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 defaultThemeVersion="124226"/>
  <xr:revisionPtr revIDLastSave="0" documentId="13_ncr:1_{9201B333-C142-4F5C-8E55-0940B124E9CE}" xr6:coauthVersionLast="47" xr6:coauthVersionMax="47" xr10:uidLastSave="{00000000-0000-0000-0000-000000000000}"/>
  <bookViews>
    <workbookView xWindow="-110" yWindow="-110" windowWidth="18220" windowHeight="11620" xr2:uid="{00000000-000D-0000-FFFF-FFFF00000000}"/>
  </bookViews>
  <sheets>
    <sheet name="配布用" sheetId="2" r:id="rId1"/>
  </sheets>
  <definedNames>
    <definedName name="_xlnm.Print_Area" localSheetId="0">配布用!$B$2:$U$46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5" i="2" l="1"/>
  <c r="W35" i="2"/>
  <c r="V35" i="2"/>
  <c r="X34" i="2"/>
  <c r="W34" i="2"/>
  <c r="V34" i="2"/>
  <c r="X33" i="2"/>
  <c r="W33" i="2"/>
  <c r="V33" i="2"/>
  <c r="X32" i="2"/>
  <c r="W32" i="2"/>
  <c r="V32" i="2"/>
  <c r="X31" i="2"/>
  <c r="W31" i="2"/>
  <c r="V31" i="2"/>
  <c r="X30" i="2"/>
  <c r="W30" i="2"/>
  <c r="V30" i="2"/>
  <c r="X29" i="2"/>
  <c r="W29" i="2"/>
  <c r="V29" i="2"/>
  <c r="X28" i="2"/>
  <c r="W28" i="2"/>
  <c r="V28" i="2"/>
  <c r="X27" i="2"/>
  <c r="W27" i="2"/>
  <c r="V27" i="2"/>
  <c r="X26" i="2"/>
  <c r="W26" i="2"/>
  <c r="V26" i="2"/>
  <c r="X25" i="2"/>
  <c r="W25" i="2"/>
  <c r="V25" i="2"/>
  <c r="X24" i="2"/>
  <c r="W24" i="2"/>
  <c r="V24" i="2"/>
  <c r="X23" i="2"/>
  <c r="W23" i="2"/>
  <c r="V23" i="2"/>
  <c r="X22" i="2"/>
  <c r="W22" i="2"/>
  <c r="V22" i="2"/>
  <c r="X21" i="2"/>
  <c r="W21" i="2"/>
  <c r="V21" i="2"/>
  <c r="X20" i="2"/>
  <c r="W20" i="2"/>
  <c r="V20" i="2"/>
  <c r="X19" i="2"/>
  <c r="W19" i="2"/>
  <c r="V19" i="2"/>
  <c r="X18" i="2"/>
  <c r="W18" i="2"/>
  <c r="V18" i="2"/>
  <c r="X17" i="2"/>
  <c r="W17" i="2"/>
  <c r="V17" i="2"/>
  <c r="X16" i="2"/>
  <c r="W16" i="2"/>
  <c r="V16" i="2"/>
  <c r="X15" i="2"/>
  <c r="W15" i="2"/>
  <c r="V15" i="2"/>
  <c r="X14" i="2"/>
  <c r="W14" i="2"/>
  <c r="V14" i="2"/>
  <c r="X13" i="2"/>
  <c r="W13" i="2"/>
  <c r="V13" i="2"/>
  <c r="X12" i="2"/>
  <c r="W12" i="2"/>
  <c r="V12" i="2"/>
  <c r="X11" i="2"/>
  <c r="W11" i="2"/>
  <c r="V11" i="2"/>
</calcChain>
</file>

<file path=xl/sharedStrings.xml><?xml version="1.0" encoding="utf-8"?>
<sst xmlns="http://schemas.openxmlformats.org/spreadsheetml/2006/main" count="273" uniqueCount="110">
  <si>
    <t>月</t>
    <rPh sb="0" eb="1">
      <t>ツキ</t>
    </rPh>
    <phoneticPr fontId="4"/>
  </si>
  <si>
    <t xml:space="preserve"> １　部活動</t>
  </si>
  <si>
    <t>日</t>
    <rPh sb="0" eb="1">
      <t>ニチ</t>
    </rPh>
    <phoneticPr fontId="4"/>
  </si>
  <si>
    <t>日数</t>
    <rPh sb="0" eb="2">
      <t>ニッスウ</t>
    </rPh>
    <phoneticPr fontId="4"/>
  </si>
  <si>
    <t>全</t>
    <rPh sb="0" eb="1">
      <t>ゼン</t>
    </rPh>
    <phoneticPr fontId="4"/>
  </si>
  <si>
    <t>曜日</t>
    <rPh sb="0" eb="2">
      <t>ヨウビ</t>
    </rPh>
    <phoneticPr fontId="4"/>
  </si>
  <si>
    <t>月</t>
  </si>
  <si>
    <t>火</t>
  </si>
  <si>
    <t>日</t>
  </si>
  <si>
    <t>土</t>
  </si>
  <si>
    <t>水</t>
  </si>
  <si>
    <t>木</t>
  </si>
  <si>
    <t>金</t>
  </si>
  <si>
    <t xml:space="preserve"> 　　　　　　　外＝校外、　　合＝合宿</t>
    <rPh sb="8" eb="9">
      <t>ソト</t>
    </rPh>
    <rPh sb="10" eb="12">
      <t>コウガイ</t>
    </rPh>
    <phoneticPr fontId="4"/>
  </si>
  <si>
    <t xml:space="preserve"> 　＊時間帯；  Ａ＝　９:００～１３:００</t>
  </si>
  <si>
    <t xml:space="preserve"> 　            Ｐ＝１３:００～１７:００</t>
  </si>
  <si>
    <t xml:space="preserve">   　　　　　　全＝  ９:００～１７:００</t>
    <rPh sb="9" eb="10">
      <t>ゼン</t>
    </rPh>
    <phoneticPr fontId="4"/>
  </si>
  <si>
    <t xml:space="preserve"> 　　　　　　　２＝１１:３０～１４:３０</t>
  </si>
  <si>
    <t xml:space="preserve"> 　　　　　　　３＝１４:３０～１７:３０</t>
  </si>
  <si>
    <t xml:space="preserve">     前　13:30～15:30　　後　15:30～17:30</t>
    <rPh sb="5" eb="6">
      <t>ゼン</t>
    </rPh>
    <rPh sb="20" eb="21">
      <t>コウ</t>
    </rPh>
    <phoneticPr fontId="4"/>
  </si>
  <si>
    <t xml:space="preserve">   ＊各部により多少時間は異なる</t>
  </si>
  <si>
    <t xml:space="preserve"> ２　全校出校日；8月18日（木）</t>
    <rPh sb="15" eb="16">
      <t>モク</t>
    </rPh>
    <phoneticPr fontId="4"/>
  </si>
  <si>
    <t xml:space="preserve"> 　＊期日；8/19(金)～26(金)</t>
    <rPh sb="11" eb="12">
      <t>キン</t>
    </rPh>
    <rPh sb="17" eb="18">
      <t>キン</t>
    </rPh>
    <phoneticPr fontId="4"/>
  </si>
  <si>
    <t xml:space="preserve"> 　     　土・日を除く</t>
    <rPh sb="8" eb="9">
      <t>ド</t>
    </rPh>
    <rPh sb="10" eb="11">
      <t>ニチ</t>
    </rPh>
    <rPh sb="12" eb="13">
      <t>ノゾ</t>
    </rPh>
    <phoneticPr fontId="4"/>
  </si>
  <si>
    <t xml:space="preserve"> ４　図書館</t>
  </si>
  <si>
    <t>　　　　　　</t>
    <phoneticPr fontId="4"/>
  </si>
  <si>
    <t xml:space="preserve">                      4限  13:00～14:00</t>
    <phoneticPr fontId="4"/>
  </si>
  <si>
    <t xml:space="preserve"> ３　１年学力補充</t>
  </si>
  <si>
    <t xml:space="preserve"> ５　補習</t>
  </si>
  <si>
    <t xml:space="preserve">   ＊期日；３年前期　7/2１(水)～8/2(月)</t>
    <rPh sb="17" eb="18">
      <t>スイ</t>
    </rPh>
    <rPh sb="24" eb="25">
      <t>ツキ</t>
    </rPh>
    <phoneticPr fontId="4"/>
  </si>
  <si>
    <t>ボート</t>
  </si>
  <si>
    <t xml:space="preserve">           ３年後期  8/19(木)～ 26(木)</t>
    <rPh sb="22" eb="23">
      <t>キ</t>
    </rPh>
    <rPh sb="29" eb="30">
      <t>キ</t>
    </rPh>
    <phoneticPr fontId="4"/>
  </si>
  <si>
    <t xml:space="preserve">           １・２年  8/19(木)～ 26(木)</t>
    <rPh sb="22" eb="23">
      <t>キ</t>
    </rPh>
    <rPh sb="29" eb="30">
      <t>キ</t>
    </rPh>
    <phoneticPr fontId="4"/>
  </si>
  <si>
    <t xml:space="preserve"> 　       　　　　　　　　　土・日は除く</t>
    <rPh sb="18" eb="19">
      <t>ド</t>
    </rPh>
    <rPh sb="20" eb="21">
      <t>ニチ</t>
    </rPh>
    <rPh sb="22" eb="23">
      <t>ノゾ</t>
    </rPh>
    <phoneticPr fontId="4"/>
  </si>
  <si>
    <t xml:space="preserve"> 　＊時間帯；３年     1限　 8:50～ 9:50</t>
    <phoneticPr fontId="4"/>
  </si>
  <si>
    <t xml:space="preserve">                 　   3限  11:20～12:20</t>
    <phoneticPr fontId="4"/>
  </si>
  <si>
    <t>日</t>
    <rPh sb="0" eb="1">
      <t>ヒ</t>
    </rPh>
    <phoneticPr fontId="4"/>
  </si>
  <si>
    <t>土</t>
    <rPh sb="0" eb="1">
      <t>ド</t>
    </rPh>
    <phoneticPr fontId="2"/>
  </si>
  <si>
    <t>↑
部規定により，夏季休業中の部活動日数の上限は30日です（公式戦を除く）。</t>
    <rPh sb="2" eb="3">
      <t>ブ</t>
    </rPh>
    <rPh sb="3" eb="5">
      <t>キテイ</t>
    </rPh>
    <rPh sb="9" eb="11">
      <t>カキ</t>
    </rPh>
    <rPh sb="11" eb="14">
      <t>キュウギョウチュウ</t>
    </rPh>
    <rPh sb="15" eb="16">
      <t>ブ</t>
    </rPh>
    <rPh sb="16" eb="18">
      <t>カツドウ</t>
    </rPh>
    <rPh sb="18" eb="20">
      <t>ニッスウ</t>
    </rPh>
    <rPh sb="21" eb="23">
      <t>ジョウゲン</t>
    </rPh>
    <rPh sb="26" eb="27">
      <t>ニチ</t>
    </rPh>
    <rPh sb="30" eb="33">
      <t>コウシキセン</t>
    </rPh>
    <rPh sb="34" eb="35">
      <t>ノゾ</t>
    </rPh>
    <phoneticPr fontId="2"/>
  </si>
  <si>
    <t>日</t>
    <rPh sb="0" eb="1">
      <t>ニチ</t>
    </rPh>
    <phoneticPr fontId="6"/>
  </si>
  <si>
    <t>カヌー</t>
  </si>
  <si>
    <t>陸上競技</t>
    <rPh sb="0" eb="2">
      <t>リクジョウ</t>
    </rPh>
    <rPh sb="2" eb="4">
      <t>キョウギ</t>
    </rPh>
    <phoneticPr fontId="2"/>
  </si>
  <si>
    <t>卓球（男）</t>
    <rPh sb="0" eb="2">
      <t>タッキュウ</t>
    </rPh>
    <rPh sb="3" eb="4">
      <t>オトコ</t>
    </rPh>
    <phoneticPr fontId="2"/>
  </si>
  <si>
    <t>卓球（女）</t>
    <rPh sb="0" eb="2">
      <t>タッキュウ</t>
    </rPh>
    <rPh sb="3" eb="4">
      <t>オンナ</t>
    </rPh>
    <phoneticPr fontId="2"/>
  </si>
  <si>
    <t>自然科学</t>
    <rPh sb="0" eb="2">
      <t>シゼン</t>
    </rPh>
    <rPh sb="2" eb="4">
      <t>カガク</t>
    </rPh>
    <phoneticPr fontId="2"/>
  </si>
  <si>
    <t>吹奏楽</t>
    <rPh sb="0" eb="3">
      <t>スイソウガク</t>
    </rPh>
    <phoneticPr fontId="2"/>
  </si>
  <si>
    <t>情報創造技術</t>
    <rPh sb="0" eb="2">
      <t>ジョウホウ</t>
    </rPh>
    <rPh sb="2" eb="4">
      <t>ソウゾウ</t>
    </rPh>
    <rPh sb="4" eb="6">
      <t>ギジュツ</t>
    </rPh>
    <phoneticPr fontId="2"/>
  </si>
  <si>
    <t>弓　道</t>
    <rPh sb="0" eb="1">
      <t>ユミ</t>
    </rPh>
    <rPh sb="2" eb="3">
      <t>ミチ</t>
    </rPh>
    <phoneticPr fontId="2"/>
  </si>
  <si>
    <t>柔　道</t>
    <rPh sb="0" eb="1">
      <t>ジュウ</t>
    </rPh>
    <rPh sb="2" eb="3">
      <t>ミチ</t>
    </rPh>
    <phoneticPr fontId="2"/>
  </si>
  <si>
    <t>剣　道</t>
    <rPh sb="0" eb="1">
      <t>ケン</t>
    </rPh>
    <rPh sb="2" eb="3">
      <t>ミチ</t>
    </rPh>
    <phoneticPr fontId="2"/>
  </si>
  <si>
    <t>野　球</t>
    <rPh sb="2" eb="3">
      <t>タマ</t>
    </rPh>
    <phoneticPr fontId="2"/>
  </si>
  <si>
    <t>合　唱</t>
    <rPh sb="0" eb="1">
      <t>ゴウ</t>
    </rPh>
    <rPh sb="2" eb="3">
      <t>ウタ</t>
    </rPh>
    <phoneticPr fontId="2"/>
  </si>
  <si>
    <t>将　棋</t>
    <rPh sb="0" eb="1">
      <t>マサル</t>
    </rPh>
    <rPh sb="2" eb="3">
      <t>キ</t>
    </rPh>
    <phoneticPr fontId="2"/>
  </si>
  <si>
    <t>美　術</t>
    <rPh sb="0" eb="1">
      <t>ビ</t>
    </rPh>
    <rPh sb="2" eb="3">
      <t>ジュツ</t>
    </rPh>
    <phoneticPr fontId="2"/>
  </si>
  <si>
    <t>家　庭</t>
    <rPh sb="0" eb="1">
      <t>イエ</t>
    </rPh>
    <rPh sb="2" eb="3">
      <t>ニワ</t>
    </rPh>
    <phoneticPr fontId="2"/>
  </si>
  <si>
    <t>ﾊﾞｽｹｯﾄﾎﾞｰﾙ(女)</t>
    <rPh sb="11" eb="12">
      <t>オンナ</t>
    </rPh>
    <phoneticPr fontId="2"/>
  </si>
  <si>
    <t>ﾊﾞｽｹｯﾄﾎﾞｰﾙ(男)</t>
    <rPh sb="11" eb="12">
      <t>オトコ</t>
    </rPh>
    <phoneticPr fontId="2"/>
  </si>
  <si>
    <t>ﾊﾞﾚｰﾎﾞｰﾙ(女)</t>
    <rPh sb="9" eb="10">
      <t>オンナ</t>
    </rPh>
    <phoneticPr fontId="2"/>
  </si>
  <si>
    <t>ﾊﾞﾚｰﾎﾞｰﾙ(男)</t>
    <rPh sb="9" eb="10">
      <t>オトコ</t>
    </rPh>
    <phoneticPr fontId="2"/>
  </si>
  <si>
    <t>ハンドボール</t>
    <phoneticPr fontId="2"/>
  </si>
  <si>
    <t>テニス</t>
    <phoneticPr fontId="2"/>
  </si>
  <si>
    <t>ソフトテニス</t>
    <phoneticPr fontId="2"/>
  </si>
  <si>
    <t>終業式</t>
    <rPh sb="0" eb="3">
      <t>シュウギョウシキ</t>
    </rPh>
    <phoneticPr fontId="2"/>
  </si>
  <si>
    <t>始業式</t>
    <rPh sb="0" eb="2">
      <t>シギョウ</t>
    </rPh>
    <rPh sb="2" eb="3">
      <t>シキ</t>
    </rPh>
    <phoneticPr fontId="2"/>
  </si>
  <si>
    <t>全日：全、　午前：Ａ、　午後：Ｐ、　公式試合：公、　練習試合：練、　校外での活動：外</t>
    <rPh sb="0" eb="1">
      <t>ゼン</t>
    </rPh>
    <rPh sb="1" eb="2">
      <t>ヒ</t>
    </rPh>
    <rPh sb="3" eb="4">
      <t>ゼン</t>
    </rPh>
    <rPh sb="6" eb="8">
      <t>ゴゼン</t>
    </rPh>
    <rPh sb="12" eb="14">
      <t>ゴゴ</t>
    </rPh>
    <rPh sb="18" eb="20">
      <t>コウシキ</t>
    </rPh>
    <rPh sb="20" eb="22">
      <t>シアイ</t>
    </rPh>
    <rPh sb="23" eb="24">
      <t>コウ</t>
    </rPh>
    <rPh sb="26" eb="28">
      <t>レンシュウ</t>
    </rPh>
    <rPh sb="28" eb="30">
      <t>ジアイ</t>
    </rPh>
    <rPh sb="31" eb="32">
      <t>レン</t>
    </rPh>
    <rPh sb="34" eb="36">
      <t>コウガイ</t>
    </rPh>
    <rPh sb="38" eb="40">
      <t>カツドウ</t>
    </rPh>
    <rPh sb="41" eb="42">
      <t>ソト</t>
    </rPh>
    <phoneticPr fontId="4"/>
  </si>
  <si>
    <t>１　　　　月</t>
    <rPh sb="5" eb="6">
      <t>ガツ</t>
    </rPh>
    <phoneticPr fontId="6"/>
  </si>
  <si>
    <t>冬季補習</t>
    <rPh sb="0" eb="2">
      <t>トウキ</t>
    </rPh>
    <rPh sb="2" eb="4">
      <t>ホシュウ</t>
    </rPh>
    <phoneticPr fontId="2"/>
  </si>
  <si>
    <t>再考査</t>
    <rPh sb="0" eb="3">
      <t>サイコウサ</t>
    </rPh>
    <phoneticPr fontId="2"/>
  </si>
  <si>
    <t>１２　　　　　月</t>
    <rPh sb="7" eb="8">
      <t>ツキ</t>
    </rPh>
    <phoneticPr fontId="2"/>
  </si>
  <si>
    <t>サッカー</t>
    <phoneticPr fontId="2"/>
  </si>
  <si>
    <t>ダンス</t>
    <phoneticPr fontId="2"/>
  </si>
  <si>
    <t xml:space="preserve"> 　2．活動時間は８：３０～１７：００とする。</t>
    <rPh sb="4" eb="6">
      <t>カツドウ</t>
    </rPh>
    <rPh sb="6" eb="8">
      <t>ジカン</t>
    </rPh>
    <phoneticPr fontId="4"/>
  </si>
  <si>
    <t xml:space="preserve"> 　3．部顧問の監督のもと、活動すること。</t>
    <rPh sb="4" eb="5">
      <t>ブ</t>
    </rPh>
    <rPh sb="5" eb="7">
      <t>コモン</t>
    </rPh>
    <rPh sb="8" eb="10">
      <t>カントク</t>
    </rPh>
    <rPh sb="14" eb="16">
      <t>カツドウ</t>
    </rPh>
    <phoneticPr fontId="4"/>
  </si>
  <si>
    <t>　 5．登下校時は服装・持ち物など平常時と同じとする。</t>
    <rPh sb="4" eb="7">
      <t>トウゲコウ</t>
    </rPh>
    <rPh sb="7" eb="8">
      <t>ジ</t>
    </rPh>
    <rPh sb="9" eb="11">
      <t>フクソウ</t>
    </rPh>
    <rPh sb="12" eb="13">
      <t>モ</t>
    </rPh>
    <rPh sb="14" eb="15">
      <t>モノ</t>
    </rPh>
    <rPh sb="17" eb="20">
      <t>ヘイジョウジ</t>
    </rPh>
    <rPh sb="21" eb="22">
      <t>オナ</t>
    </rPh>
    <phoneticPr fontId="8"/>
  </si>
  <si>
    <t>　 6．事故防止については万全の態勢をとること。</t>
    <rPh sb="4" eb="6">
      <t>ジコ</t>
    </rPh>
    <rPh sb="6" eb="8">
      <t>ボウシ</t>
    </rPh>
    <rPh sb="13" eb="15">
      <t>バンゼン</t>
    </rPh>
    <rPh sb="16" eb="18">
      <t>タイセイ</t>
    </rPh>
    <phoneticPr fontId="8"/>
  </si>
  <si>
    <r>
      <t>【締切12/8（木）】全、Ａ、Ｐ、公、練、外などの記号を入力してください（入力したら部活名を</t>
    </r>
    <r>
      <rPr>
        <sz val="25"/>
        <color theme="1"/>
        <rFont val="HGS創英角ﾎﾟｯﾌﾟ体"/>
        <family val="3"/>
        <charset val="128"/>
      </rPr>
      <t>黒</t>
    </r>
    <r>
      <rPr>
        <sz val="25"/>
        <color rgb="FFFF0000"/>
        <rFont val="HGS創英角ﾎﾟｯﾌﾟ体"/>
        <family val="3"/>
        <charset val="128"/>
      </rPr>
      <t>に変えてください）</t>
    </r>
    <rPh sb="8" eb="9">
      <t>モク</t>
    </rPh>
    <rPh sb="37" eb="39">
      <t>ニュウリョク</t>
    </rPh>
    <rPh sb="42" eb="44">
      <t>ブカツ</t>
    </rPh>
    <rPh sb="44" eb="45">
      <t>メイ</t>
    </rPh>
    <rPh sb="46" eb="47">
      <t>クロ</t>
    </rPh>
    <rPh sb="48" eb="49">
      <t>カ</t>
    </rPh>
    <phoneticPr fontId="2"/>
  </si>
  <si>
    <t>東郷高校　令和４年度　冬季休業中　部活動予定表</t>
    <rPh sb="0" eb="2">
      <t>トウゴウ</t>
    </rPh>
    <rPh sb="2" eb="4">
      <t>コウコウ</t>
    </rPh>
    <rPh sb="5" eb="7">
      <t>レイワ</t>
    </rPh>
    <rPh sb="8" eb="10">
      <t>ネンド</t>
    </rPh>
    <rPh sb="11" eb="13">
      <t>トウキ</t>
    </rPh>
    <rPh sb="13" eb="15">
      <t>キュウギョウ</t>
    </rPh>
    <rPh sb="15" eb="16">
      <t>ナカ</t>
    </rPh>
    <rPh sb="17" eb="20">
      <t>ブカツドウ</t>
    </rPh>
    <rPh sb="20" eb="22">
      <t>ヨテイ</t>
    </rPh>
    <rPh sb="22" eb="23">
      <t>ヒョウ</t>
    </rPh>
    <phoneticPr fontId="4"/>
  </si>
  <si>
    <t>火</t>
    <rPh sb="0" eb="1">
      <t>ヒ</t>
    </rPh>
    <phoneticPr fontId="2"/>
  </si>
  <si>
    <t>　 1．全／Ａ／Ｐ　は、それぞれ時間が一定ではないので各部で確認すること。</t>
    <rPh sb="16" eb="18">
      <t>ジカン</t>
    </rPh>
    <rPh sb="19" eb="21">
      <t>イッテイ</t>
    </rPh>
    <rPh sb="27" eb="28">
      <t>カク</t>
    </rPh>
    <rPh sb="28" eb="29">
      <t>ブ</t>
    </rPh>
    <rPh sb="30" eb="32">
      <t>カクニン</t>
    </rPh>
    <phoneticPr fontId="4"/>
  </si>
  <si>
    <r>
      <t>　 7．</t>
    </r>
    <r>
      <rPr>
        <b/>
        <sz val="36"/>
        <rFont val="HGｺﾞｼｯｸM"/>
        <family val="3"/>
        <charset val="128"/>
      </rPr>
      <t>12/26,27,28</t>
    </r>
    <r>
      <rPr>
        <sz val="26"/>
        <rFont val="HGｺﾞｼｯｸM"/>
        <family val="3"/>
        <charset val="128"/>
      </rPr>
      <t>は冬季補習のため</t>
    </r>
    <r>
      <rPr>
        <b/>
        <sz val="36"/>
        <rFont val="HGｺﾞｼｯｸM"/>
        <family val="3"/>
        <charset val="128"/>
      </rPr>
      <t>午後のみ</t>
    </r>
    <r>
      <rPr>
        <sz val="26"/>
        <rFont val="HGｺﾞｼｯｸM"/>
        <family val="3"/>
        <charset val="128"/>
      </rPr>
      <t>とする。</t>
    </r>
    <rPh sb="16" eb="18">
      <t>トウキ</t>
    </rPh>
    <rPh sb="18" eb="20">
      <t>ホシュウ</t>
    </rPh>
    <rPh sb="23" eb="25">
      <t>ゴゴ</t>
    </rPh>
    <phoneticPr fontId="6"/>
  </si>
  <si>
    <t>全</t>
    <rPh sb="0" eb="1">
      <t>ゼン</t>
    </rPh>
    <phoneticPr fontId="2"/>
  </si>
  <si>
    <t>全館停電</t>
    <rPh sb="0" eb="2">
      <t>ゼンカン</t>
    </rPh>
    <rPh sb="2" eb="4">
      <t>テイデン</t>
    </rPh>
    <phoneticPr fontId="2"/>
  </si>
  <si>
    <t>Ｐ</t>
    <phoneticPr fontId="2"/>
  </si>
  <si>
    <t>Ａ</t>
    <phoneticPr fontId="2"/>
  </si>
  <si>
    <t>Ａ</t>
  </si>
  <si>
    <t>練</t>
    <rPh sb="0" eb="1">
      <t>レン</t>
    </rPh>
    <phoneticPr fontId="2"/>
  </si>
  <si>
    <t>Ｐ</t>
  </si>
  <si>
    <t>外</t>
    <rPh sb="0" eb="1">
      <t>ソト</t>
    </rPh>
    <phoneticPr fontId="2"/>
  </si>
  <si>
    <t>公</t>
    <rPh sb="0" eb="1">
      <t>コウ</t>
    </rPh>
    <phoneticPr fontId="2"/>
  </si>
  <si>
    <t>！</t>
  </si>
  <si>
    <t>将</t>
  </si>
  <si>
    <t>棋</t>
    <rPh sb="0" eb="1">
      <t>キ</t>
    </rPh>
    <phoneticPr fontId="2"/>
  </si>
  <si>
    <t>部</t>
    <rPh sb="0" eb="1">
      <t>ブ</t>
    </rPh>
    <phoneticPr fontId="2"/>
  </si>
  <si>
    <t>員</t>
    <rPh sb="0" eb="1">
      <t>イン</t>
    </rPh>
    <phoneticPr fontId="2"/>
  </si>
  <si>
    <t>、</t>
  </si>
  <si>
    <t>冬</t>
    <rPh sb="0" eb="1">
      <t>フユ</t>
    </rPh>
    <phoneticPr fontId="2"/>
  </si>
  <si>
    <t>休</t>
    <rPh sb="0" eb="1">
      <t>ヤス</t>
    </rPh>
    <phoneticPr fontId="2"/>
  </si>
  <si>
    <t>み</t>
  </si>
  <si>
    <t>中</t>
    <rPh sb="0" eb="1">
      <t>チュウ</t>
    </rPh>
    <phoneticPr fontId="2"/>
  </si>
  <si>
    <t>は</t>
  </si>
  <si>
    <t>学</t>
    <rPh sb="0" eb="1">
      <t>ガク</t>
    </rPh>
    <phoneticPr fontId="2"/>
  </si>
  <si>
    <t>業</t>
    <rPh sb="0" eb="1">
      <t>ギョウ</t>
    </rPh>
    <phoneticPr fontId="2"/>
  </si>
  <si>
    <t>に</t>
  </si>
  <si>
    <t>専</t>
    <rPh sb="0" eb="1">
      <t>セン</t>
    </rPh>
    <phoneticPr fontId="2"/>
  </si>
  <si>
    <t>念</t>
    <rPh sb="0" eb="1">
      <t>ネン</t>
    </rPh>
    <phoneticPr fontId="2"/>
  </si>
  <si>
    <t>せ</t>
  </si>
  <si>
    <t>よ</t>
  </si>
  <si>
    <t>ＡＰ</t>
    <phoneticPr fontId="2"/>
  </si>
  <si>
    <t>活　動　な　し</t>
    <rPh sb="0" eb="1">
      <t>カツ</t>
    </rPh>
    <rPh sb="2" eb="3">
      <t>ドウ</t>
    </rPh>
    <phoneticPr fontId="2"/>
  </si>
  <si>
    <t>　 4．活動日には、コロナ感染予防に気をつけて活動すること。</t>
    <rPh sb="4" eb="6">
      <t>カツドウ</t>
    </rPh>
    <rPh sb="6" eb="7">
      <t>ビ</t>
    </rPh>
    <rPh sb="13" eb="15">
      <t>カンセン</t>
    </rPh>
    <rPh sb="15" eb="17">
      <t>ヨボウ</t>
    </rPh>
    <rPh sb="18" eb="19">
      <t>キ</t>
    </rPh>
    <rPh sb="23" eb="25">
      <t>カツドウ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</si>
</sst>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ＭＳ Ｐゴシック"/>
      <family val="2"/>
      <scheme val="minor"/>
    </font>
    <font>
      <sz val="11"/>
      <name val="HGｺﾞｼｯｸM"/>
      <family val="3"/>
      <charset val="128"/>
    </font>
    <font>
      <sz val="6"/>
      <name val="ＭＳ Ｐゴシック"/>
      <family val="3"/>
      <charset val="128"/>
      <scheme val="minor"/>
    </font>
    <font>
      <b/>
      <sz val="20"/>
      <name val="HGｺﾞｼｯｸM"/>
      <family val="3"/>
      <charset val="128"/>
    </font>
    <font>
      <sz val="6"/>
      <name val="ＭＳ Ｐゴシック"/>
      <family val="3"/>
      <charset val="128"/>
    </font>
    <font>
      <sz val="12"/>
      <name val="HGｺﾞｼｯｸM"/>
      <family val="3"/>
      <charset val="128"/>
    </font>
    <font>
      <sz val="6"/>
      <name val="ＭＳ 明朝"/>
      <family val="1"/>
      <charset val="128"/>
    </font>
    <font>
      <b/>
      <sz val="9"/>
      <name val="HGｺﾞｼｯｸM"/>
      <family val="3"/>
      <charset val="128"/>
    </font>
    <font>
      <sz val="20"/>
      <name val="ＭＳ Ｐゴシック"/>
      <family val="3"/>
      <charset val="128"/>
    </font>
    <font>
      <b/>
      <sz val="9"/>
      <color rgb="FFFF0000"/>
      <name val="HGｺﾞｼｯｸM"/>
      <family val="3"/>
      <charset val="128"/>
    </font>
    <font>
      <sz val="12"/>
      <color rgb="FFFF0000"/>
      <name val="HGｺﾞｼｯｸM"/>
      <family val="3"/>
      <charset val="128"/>
    </font>
    <font>
      <sz val="11"/>
      <color theme="0"/>
      <name val="HGｺﾞｼｯｸM"/>
      <family val="3"/>
      <charset val="128"/>
    </font>
    <font>
      <sz val="12"/>
      <name val="Osaka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36"/>
      <name val="HGｺﾞｼｯｸM"/>
      <family val="3"/>
      <charset val="128"/>
    </font>
    <font>
      <sz val="22"/>
      <name val="HGｺﾞｼｯｸM"/>
      <family val="3"/>
      <charset val="128"/>
    </font>
    <font>
      <b/>
      <sz val="22"/>
      <name val="HGｺﾞｼｯｸM"/>
      <family val="3"/>
      <charset val="128"/>
    </font>
    <font>
      <sz val="24"/>
      <name val="HGｺﾞｼｯｸM"/>
      <family val="3"/>
      <charset val="128"/>
    </font>
    <font>
      <b/>
      <sz val="24"/>
      <name val="HGｺﾞｼｯｸM"/>
      <family val="3"/>
      <charset val="128"/>
    </font>
    <font>
      <sz val="26"/>
      <name val="HGｺﾞｼｯｸM"/>
      <family val="3"/>
      <charset val="128"/>
    </font>
    <font>
      <b/>
      <sz val="28"/>
      <name val="HGｺﾞｼｯｸM"/>
      <family val="3"/>
      <charset val="128"/>
    </font>
    <font>
      <b/>
      <sz val="22"/>
      <color rgb="FFFF0000"/>
      <name val="HGｺﾞｼｯｸM"/>
      <family val="3"/>
      <charset val="128"/>
    </font>
    <font>
      <sz val="22"/>
      <color theme="0"/>
      <name val="HGｺﾞｼｯｸM"/>
      <family val="3"/>
      <charset val="128"/>
    </font>
    <font>
      <b/>
      <i/>
      <sz val="26"/>
      <name val="HGｺﾞｼｯｸM"/>
      <family val="3"/>
      <charset val="128"/>
    </font>
    <font>
      <sz val="25"/>
      <color rgb="FFFF0000"/>
      <name val="HGS創英角ﾎﾟｯﾌﾟ体"/>
      <family val="3"/>
      <charset val="128"/>
    </font>
    <font>
      <sz val="25"/>
      <color theme="1"/>
      <name val="HGS創英角ﾎﾟｯﾌﾟ体"/>
      <family val="3"/>
      <charset val="128"/>
    </font>
    <font>
      <b/>
      <sz val="24"/>
      <color theme="1"/>
      <name val="HGｺﾞｼｯｸM"/>
      <family val="3"/>
      <charset val="128"/>
    </font>
    <font>
      <b/>
      <sz val="28"/>
      <name val="HGP教科書体"/>
      <family val="1"/>
      <charset val="128"/>
    </font>
    <font>
      <b/>
      <sz val="63"/>
      <name val="HG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3" fillId="0" borderId="0"/>
    <xf numFmtId="0" fontId="1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</cellStyleXfs>
  <cellXfs count="153">
    <xf numFmtId="0" fontId="0" fillId="0" borderId="0" xfId="0"/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10" fillId="4" borderId="28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24" fillId="4" borderId="39" xfId="0" applyFont="1" applyFill="1" applyBorder="1" applyAlignment="1">
      <alignment horizontal="center" vertical="center" textRotation="255"/>
    </xf>
    <xf numFmtId="0" fontId="19" fillId="0" borderId="0" xfId="0" applyFont="1" applyAlignment="1">
      <alignment horizontal="center" vertical="center" textRotation="255"/>
    </xf>
    <xf numFmtId="0" fontId="19" fillId="0" borderId="38" xfId="0" applyFont="1" applyBorder="1" applyAlignment="1">
      <alignment horizontal="center" vertical="center" textRotation="255"/>
    </xf>
    <xf numFmtId="0" fontId="25" fillId="0" borderId="17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3" borderId="19" xfId="0" applyFont="1" applyFill="1" applyBorder="1" applyAlignment="1">
      <alignment horizontal="center" vertical="center"/>
    </xf>
    <xf numFmtId="0" fontId="21" fillId="3" borderId="20" xfId="0" applyFont="1" applyFill="1" applyBorder="1" applyAlignment="1">
      <alignment horizontal="center" vertical="center"/>
    </xf>
    <xf numFmtId="0" fontId="21" fillId="3" borderId="18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0" fillId="3" borderId="15" xfId="0" applyFont="1" applyFill="1" applyBorder="1" applyAlignment="1">
      <alignment vertical="center"/>
    </xf>
    <xf numFmtId="0" fontId="20" fillId="3" borderId="39" xfId="0" applyFont="1" applyFill="1" applyBorder="1" applyAlignment="1">
      <alignment vertical="center"/>
    </xf>
    <xf numFmtId="0" fontId="20" fillId="3" borderId="22" xfId="0" applyFont="1" applyFill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3" borderId="27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/>
    </xf>
    <xf numFmtId="0" fontId="21" fillId="3" borderId="31" xfId="0" applyFont="1" applyFill="1" applyBorder="1" applyAlignment="1">
      <alignment horizontal="center" vertical="center"/>
    </xf>
    <xf numFmtId="0" fontId="21" fillId="3" borderId="26" xfId="0" applyFont="1" applyFill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3" borderId="25" xfId="0" applyFont="1" applyFill="1" applyBorder="1" applyAlignment="1">
      <alignment horizontal="center" vertical="center"/>
    </xf>
    <xf numFmtId="0" fontId="21" fillId="3" borderId="30" xfId="0" applyFont="1" applyFill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3" borderId="46" xfId="0" applyFont="1" applyFill="1" applyBorder="1" applyAlignment="1">
      <alignment horizontal="center" vertical="center"/>
    </xf>
    <xf numFmtId="0" fontId="21" fillId="2" borderId="46" xfId="0" applyFont="1" applyFill="1" applyBorder="1" applyAlignment="1">
      <alignment horizontal="center" vertical="center"/>
    </xf>
    <xf numFmtId="0" fontId="21" fillId="3" borderId="47" xfId="0" applyFont="1" applyFill="1" applyBorder="1" applyAlignment="1">
      <alignment horizontal="center" vertical="center"/>
    </xf>
    <xf numFmtId="0" fontId="21" fillId="3" borderId="48" xfId="0" applyFont="1" applyFill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 shrinkToFit="1"/>
    </xf>
    <xf numFmtId="0" fontId="21" fillId="3" borderId="27" xfId="0" applyFont="1" applyFill="1" applyBorder="1" applyAlignment="1">
      <alignment horizontal="center" vertical="center" shrinkToFit="1"/>
    </xf>
    <xf numFmtId="0" fontId="29" fillId="2" borderId="29" xfId="0" applyFont="1" applyFill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3" borderId="49" xfId="0" applyFont="1" applyFill="1" applyBorder="1" applyAlignment="1">
      <alignment horizontal="center" vertical="center"/>
    </xf>
    <xf numFmtId="20" fontId="21" fillId="3" borderId="27" xfId="0" applyNumberFormat="1" applyFont="1" applyFill="1" applyBorder="1" applyAlignment="1">
      <alignment vertical="center" wrapText="1"/>
    </xf>
    <xf numFmtId="20" fontId="21" fillId="3" borderId="49" xfId="0" applyNumberFormat="1" applyFont="1" applyFill="1" applyBorder="1" applyAlignment="1">
      <alignment vertical="center"/>
    </xf>
    <xf numFmtId="0" fontId="5" fillId="4" borderId="30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/>
    </xf>
    <xf numFmtId="0" fontId="21" fillId="2" borderId="29" xfId="0" applyFont="1" applyFill="1" applyBorder="1" applyAlignment="1">
      <alignment horizontal="center" vertical="center"/>
    </xf>
    <xf numFmtId="0" fontId="29" fillId="2" borderId="33" xfId="0" applyFont="1" applyFill="1" applyBorder="1" applyAlignment="1">
      <alignment horizontal="center" vertical="center"/>
    </xf>
    <xf numFmtId="20" fontId="3" fillId="0" borderId="27" xfId="0" applyNumberFormat="1" applyFont="1" applyBorder="1" applyAlignment="1">
      <alignment horizontal="center" vertical="center"/>
    </xf>
    <xf numFmtId="20" fontId="3" fillId="2" borderId="27" xfId="0" applyNumberFormat="1" applyFont="1" applyFill="1" applyBorder="1" applyAlignment="1">
      <alignment vertical="center" wrapText="1"/>
    </xf>
    <xf numFmtId="0" fontId="3" fillId="3" borderId="27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9" fillId="2" borderId="17" xfId="0" applyFont="1" applyFill="1" applyBorder="1" applyAlignment="1">
      <alignment horizontal="center" vertical="center"/>
    </xf>
    <xf numFmtId="0" fontId="29" fillId="2" borderId="24" xfId="0" applyFont="1" applyFill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3" borderId="27" xfId="0" applyFont="1" applyFill="1" applyBorder="1" applyAlignment="1">
      <alignment horizontal="center" vertical="center"/>
    </xf>
    <xf numFmtId="0" fontId="30" fillId="2" borderId="27" xfId="0" applyFont="1" applyFill="1" applyBorder="1" applyAlignment="1">
      <alignment horizontal="center" vertical="center"/>
    </xf>
    <xf numFmtId="0" fontId="30" fillId="3" borderId="31" xfId="0" applyFont="1" applyFill="1" applyBorder="1" applyAlignment="1">
      <alignment horizontal="center" vertical="center"/>
    </xf>
    <xf numFmtId="0" fontId="30" fillId="3" borderId="26" xfId="0" applyFont="1" applyFill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26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3" borderId="16" xfId="0" applyFont="1" applyFill="1" applyBorder="1" applyAlignment="1">
      <alignment horizontal="center" vertical="center" textRotation="255"/>
    </xf>
    <xf numFmtId="0" fontId="20" fillId="3" borderId="38" xfId="0" applyFont="1" applyFill="1" applyBorder="1" applyAlignment="1">
      <alignment horizontal="center" vertical="center" textRotation="255"/>
    </xf>
    <xf numFmtId="0" fontId="20" fillId="3" borderId="23" xfId="0" applyFont="1" applyFill="1" applyBorder="1" applyAlignment="1">
      <alignment horizontal="center" vertical="center" textRotation="255"/>
    </xf>
    <xf numFmtId="0" fontId="20" fillId="3" borderId="45" xfId="0" applyFont="1" applyFill="1" applyBorder="1" applyAlignment="1">
      <alignment horizontal="center" vertical="center" textRotation="255"/>
    </xf>
    <xf numFmtId="0" fontId="20" fillId="3" borderId="35" xfId="0" applyFont="1" applyFill="1" applyBorder="1" applyAlignment="1">
      <alignment horizontal="center" vertical="center" textRotation="255"/>
    </xf>
    <xf numFmtId="0" fontId="20" fillId="3" borderId="40" xfId="0" applyFont="1" applyFill="1" applyBorder="1" applyAlignment="1">
      <alignment horizontal="center" vertical="center" textRotation="255"/>
    </xf>
    <xf numFmtId="0" fontId="21" fillId="0" borderId="16" xfId="0" applyFont="1" applyBorder="1" applyAlignment="1">
      <alignment horizontal="center" vertical="center" textRotation="255"/>
    </xf>
    <xf numFmtId="0" fontId="21" fillId="0" borderId="38" xfId="0" applyFont="1" applyBorder="1" applyAlignment="1">
      <alignment horizontal="center" vertical="center" textRotation="255"/>
    </xf>
    <xf numFmtId="0" fontId="21" fillId="0" borderId="23" xfId="0" applyFont="1" applyBorder="1" applyAlignment="1">
      <alignment horizontal="center" vertical="center" textRotation="255"/>
    </xf>
    <xf numFmtId="0" fontId="21" fillId="0" borderId="43" xfId="0" applyFont="1" applyBorder="1" applyAlignment="1">
      <alignment horizontal="center" vertical="center" textRotation="255"/>
    </xf>
    <xf numFmtId="0" fontId="21" fillId="0" borderId="37" xfId="0" applyFont="1" applyBorder="1" applyAlignment="1">
      <alignment horizontal="center" vertical="center" textRotation="255"/>
    </xf>
    <xf numFmtId="0" fontId="21" fillId="0" borderId="42" xfId="0" applyFont="1" applyBorder="1" applyAlignment="1">
      <alignment horizontal="center" vertical="center" textRotation="255"/>
    </xf>
    <xf numFmtId="0" fontId="20" fillId="3" borderId="43" xfId="0" applyFont="1" applyFill="1" applyBorder="1" applyAlignment="1">
      <alignment horizontal="center" vertical="center" wrapText="1"/>
    </xf>
    <xf numFmtId="0" fontId="20" fillId="3" borderId="37" xfId="0" applyFont="1" applyFill="1" applyBorder="1" applyAlignment="1">
      <alignment horizontal="center" vertical="center" wrapText="1"/>
    </xf>
    <xf numFmtId="0" fontId="20" fillId="3" borderId="42" xfId="0" applyFont="1" applyFill="1" applyBorder="1" applyAlignment="1">
      <alignment horizontal="center" vertical="center" wrapText="1"/>
    </xf>
    <xf numFmtId="0" fontId="20" fillId="3" borderId="43" xfId="0" applyFont="1" applyFill="1" applyBorder="1" applyAlignment="1">
      <alignment horizontal="center" vertical="center"/>
    </xf>
    <xf numFmtId="0" fontId="20" fillId="3" borderId="37" xfId="0" applyFont="1" applyFill="1" applyBorder="1" applyAlignment="1">
      <alignment horizontal="center" vertical="center"/>
    </xf>
    <xf numFmtId="0" fontId="20" fillId="3" borderId="42" xfId="0" applyFont="1" applyFill="1" applyBorder="1" applyAlignment="1">
      <alignment horizontal="center" vertical="center"/>
    </xf>
    <xf numFmtId="0" fontId="21" fillId="3" borderId="43" xfId="0" applyFont="1" applyFill="1" applyBorder="1" applyAlignment="1">
      <alignment horizontal="center" vertical="center" textRotation="255"/>
    </xf>
    <xf numFmtId="0" fontId="21" fillId="3" borderId="37" xfId="0" applyFont="1" applyFill="1" applyBorder="1" applyAlignment="1">
      <alignment horizontal="center" vertical="center" textRotation="255"/>
    </xf>
    <xf numFmtId="0" fontId="21" fillId="3" borderId="42" xfId="0" applyFont="1" applyFill="1" applyBorder="1" applyAlignment="1">
      <alignment horizontal="center" vertical="center" textRotation="255"/>
    </xf>
    <xf numFmtId="0" fontId="20" fillId="0" borderId="46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quotePrefix="1" applyFont="1" applyAlignment="1">
      <alignment vertical="center"/>
    </xf>
    <xf numFmtId="0" fontId="7" fillId="0" borderId="16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 textRotation="255"/>
    </xf>
    <xf numFmtId="0" fontId="20" fillId="0" borderId="43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 textRotation="255"/>
    </xf>
    <xf numFmtId="0" fontId="9" fillId="4" borderId="22" xfId="0" applyFont="1" applyFill="1" applyBorder="1" applyAlignment="1">
      <alignment horizontal="center" vertical="center" textRotation="255"/>
    </xf>
    <xf numFmtId="0" fontId="23" fillId="0" borderId="36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</cellXfs>
  <cellStyles count="11">
    <cellStyle name="標準" xfId="0" builtinId="0"/>
    <cellStyle name="標準 10" xfId="2" xr:uid="{7C170E5F-B3FF-4E56-A7EF-678D7996ABF9}"/>
    <cellStyle name="標準 2" xfId="3" xr:uid="{0A8011A8-2961-4CB6-9898-74C50A558566}"/>
    <cellStyle name="標準 2 2" xfId="4" xr:uid="{DDB060A5-F1B0-4E08-B121-95DE924F660C}"/>
    <cellStyle name="標準 3" xfId="5" xr:uid="{41AE8D73-DC19-4C0B-8B6B-7EB62650E60D}"/>
    <cellStyle name="標準 4" xfId="6" xr:uid="{7BD89553-3ED1-4286-999D-1B1C97D54287}"/>
    <cellStyle name="標準 5" xfId="1" xr:uid="{95E04487-A838-4ACF-86F7-F2178CDCE583}"/>
    <cellStyle name="標準 6" xfId="7" xr:uid="{479F3B25-3C85-4530-8295-FDD5FDF5D85D}"/>
    <cellStyle name="標準 7" xfId="8" xr:uid="{31436BEF-A914-4C46-9287-82F4AE4E1879}"/>
    <cellStyle name="標準 8" xfId="9" xr:uid="{68E12CF3-7FE7-4BB7-97B9-CDD15DC1C99C}"/>
    <cellStyle name="標準 9" xfId="10" xr:uid="{10B95D81-9B03-40D9-A2FB-530217F8E5A6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B85DB-7DF9-4DF7-ABD0-E8A5F68DCB40}">
  <sheetPr>
    <pageSetUpPr fitToPage="1"/>
  </sheetPr>
  <dimension ref="A1:AB78"/>
  <sheetViews>
    <sheetView tabSelected="1" zoomScale="40" zoomScaleNormal="40" workbookViewId="0">
      <pane ySplit="10" topLeftCell="A35" activePane="bottomLeft" state="frozen"/>
      <selection activeCell="B1" sqref="B1"/>
      <selection pane="bottomLeft" activeCell="B44" sqref="B44:T44"/>
    </sheetView>
  </sheetViews>
  <sheetFormatPr defaultColWidth="9" defaultRowHeight="13"/>
  <cols>
    <col min="1" max="1" width="6.36328125" style="7" customWidth="1"/>
    <col min="2" max="2" width="38.26953125" style="7" bestFit="1" customWidth="1"/>
    <col min="3" max="21" width="13.6328125" style="7" customWidth="1"/>
    <col min="22" max="24" width="3.26953125" style="7" hidden="1" customWidth="1"/>
    <col min="25" max="25" width="44.7265625" style="7" hidden="1" customWidth="1"/>
    <col min="26" max="27" width="9" style="7" customWidth="1"/>
    <col min="28" max="16384" width="9" style="7"/>
  </cols>
  <sheetData>
    <row r="1" spans="2:25" ht="47.25" customHeight="1" thickBot="1">
      <c r="B1" s="122" t="s">
        <v>75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</row>
    <row r="2" spans="2:25" ht="63.5" customHeight="1">
      <c r="B2" s="123" t="s">
        <v>76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5"/>
      <c r="V2" s="11"/>
      <c r="W2" s="11"/>
      <c r="X2" s="11"/>
      <c r="Y2" s="6"/>
    </row>
    <row r="3" spans="2:25" ht="63.5" customHeight="1" thickBo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8"/>
      <c r="Y3" s="8"/>
    </row>
    <row r="4" spans="2:25" ht="52.5" customHeight="1" thickBot="1">
      <c r="B4" s="37" t="s">
        <v>0</v>
      </c>
      <c r="C4" s="129" t="s">
        <v>68</v>
      </c>
      <c r="D4" s="129"/>
      <c r="E4" s="129"/>
      <c r="F4" s="129"/>
      <c r="G4" s="129"/>
      <c r="H4" s="129"/>
      <c r="I4" s="129"/>
      <c r="J4" s="129"/>
      <c r="K4" s="130"/>
      <c r="L4" s="131" t="s">
        <v>65</v>
      </c>
      <c r="M4" s="129"/>
      <c r="N4" s="129"/>
      <c r="O4" s="129"/>
      <c r="P4" s="129"/>
      <c r="Q4" s="129"/>
      <c r="R4" s="129"/>
      <c r="S4" s="129"/>
      <c r="T4" s="129"/>
      <c r="U4" s="130"/>
      <c r="V4" s="1"/>
      <c r="W4" s="1"/>
      <c r="X4" s="2"/>
      <c r="Y4" s="16" t="s">
        <v>1</v>
      </c>
    </row>
    <row r="5" spans="2:25" ht="52.5" customHeight="1">
      <c r="B5" s="26" t="s">
        <v>2</v>
      </c>
      <c r="C5" s="27">
        <v>23</v>
      </c>
      <c r="D5" s="28">
        <v>24</v>
      </c>
      <c r="E5" s="28">
        <v>25</v>
      </c>
      <c r="F5" s="27">
        <v>26</v>
      </c>
      <c r="G5" s="27">
        <v>27</v>
      </c>
      <c r="H5" s="27">
        <v>28</v>
      </c>
      <c r="I5" s="28">
        <v>29</v>
      </c>
      <c r="J5" s="28">
        <v>30</v>
      </c>
      <c r="K5" s="28">
        <v>31</v>
      </c>
      <c r="L5" s="29">
        <v>1</v>
      </c>
      <c r="M5" s="28">
        <v>2</v>
      </c>
      <c r="N5" s="28">
        <v>3</v>
      </c>
      <c r="O5" s="27">
        <v>4</v>
      </c>
      <c r="P5" s="27">
        <v>5</v>
      </c>
      <c r="Q5" s="27">
        <v>6</v>
      </c>
      <c r="R5" s="28">
        <v>7</v>
      </c>
      <c r="S5" s="28">
        <v>8</v>
      </c>
      <c r="T5" s="28">
        <v>9</v>
      </c>
      <c r="U5" s="30">
        <v>10</v>
      </c>
      <c r="V5" s="132" t="s">
        <v>3</v>
      </c>
      <c r="W5" s="12"/>
      <c r="X5" s="118" t="s">
        <v>4</v>
      </c>
      <c r="Y5" s="17"/>
    </row>
    <row r="6" spans="2:25" ht="52.5" customHeight="1" thickBot="1">
      <c r="B6" s="38" t="s">
        <v>5</v>
      </c>
      <c r="C6" s="32" t="s">
        <v>12</v>
      </c>
      <c r="D6" s="33" t="s">
        <v>9</v>
      </c>
      <c r="E6" s="33" t="s">
        <v>8</v>
      </c>
      <c r="F6" s="32" t="s">
        <v>6</v>
      </c>
      <c r="G6" s="32" t="s">
        <v>7</v>
      </c>
      <c r="H6" s="32" t="s">
        <v>10</v>
      </c>
      <c r="I6" s="33" t="s">
        <v>11</v>
      </c>
      <c r="J6" s="33" t="s">
        <v>12</v>
      </c>
      <c r="K6" s="34" t="s">
        <v>37</v>
      </c>
      <c r="L6" s="35" t="s">
        <v>39</v>
      </c>
      <c r="M6" s="33" t="s">
        <v>6</v>
      </c>
      <c r="N6" s="33" t="s">
        <v>7</v>
      </c>
      <c r="O6" s="32" t="s">
        <v>10</v>
      </c>
      <c r="P6" s="32" t="s">
        <v>11</v>
      </c>
      <c r="Q6" s="32" t="s">
        <v>12</v>
      </c>
      <c r="R6" s="33" t="s">
        <v>37</v>
      </c>
      <c r="S6" s="33" t="s">
        <v>39</v>
      </c>
      <c r="T6" s="33" t="s">
        <v>6</v>
      </c>
      <c r="U6" s="36" t="s">
        <v>77</v>
      </c>
      <c r="V6" s="133"/>
      <c r="W6" s="13"/>
      <c r="X6" s="119"/>
      <c r="Y6" s="17" t="s">
        <v>13</v>
      </c>
    </row>
    <row r="7" spans="2:25" s="24" customFormat="1" ht="29.5" customHeight="1">
      <c r="B7" s="19"/>
      <c r="C7" s="101" t="s">
        <v>62</v>
      </c>
      <c r="D7" s="104"/>
      <c r="E7" s="107"/>
      <c r="F7" s="138" t="s">
        <v>66</v>
      </c>
      <c r="G7" s="139"/>
      <c r="H7" s="140"/>
      <c r="I7" s="107"/>
      <c r="J7" s="39"/>
      <c r="K7" s="92"/>
      <c r="L7" s="95"/>
      <c r="M7" s="107"/>
      <c r="N7" s="107"/>
      <c r="O7" s="120"/>
      <c r="P7" s="120"/>
      <c r="Q7" s="120"/>
      <c r="R7" s="110" t="s">
        <v>81</v>
      </c>
      <c r="S7" s="110" t="s">
        <v>81</v>
      </c>
      <c r="T7" s="107"/>
      <c r="U7" s="98" t="s">
        <v>63</v>
      </c>
      <c r="V7" s="20"/>
      <c r="W7" s="21"/>
      <c r="X7" s="22"/>
      <c r="Y7" s="23"/>
    </row>
    <row r="8" spans="2:25" s="24" customFormat="1" ht="29.5" customHeight="1">
      <c r="B8" s="19"/>
      <c r="C8" s="102"/>
      <c r="D8" s="105"/>
      <c r="E8" s="108"/>
      <c r="F8" s="141"/>
      <c r="G8" s="142"/>
      <c r="H8" s="143"/>
      <c r="I8" s="108"/>
      <c r="J8" s="40"/>
      <c r="K8" s="93"/>
      <c r="L8" s="96"/>
      <c r="M8" s="108"/>
      <c r="N8" s="108"/>
      <c r="O8" s="121"/>
      <c r="P8" s="121"/>
      <c r="Q8" s="121"/>
      <c r="R8" s="111"/>
      <c r="S8" s="111"/>
      <c r="T8" s="108"/>
      <c r="U8" s="99"/>
      <c r="V8" s="20"/>
      <c r="W8" s="21"/>
      <c r="X8" s="22"/>
      <c r="Y8" s="23"/>
    </row>
    <row r="9" spans="2:25" s="24" customFormat="1" ht="29.5" customHeight="1">
      <c r="B9" s="19"/>
      <c r="C9" s="102"/>
      <c r="D9" s="105"/>
      <c r="E9" s="108"/>
      <c r="F9" s="113"/>
      <c r="G9" s="134" t="s">
        <v>67</v>
      </c>
      <c r="H9" s="135"/>
      <c r="I9" s="108"/>
      <c r="J9" s="40"/>
      <c r="K9" s="93"/>
      <c r="L9" s="96"/>
      <c r="M9" s="108"/>
      <c r="N9" s="108"/>
      <c r="O9" s="121"/>
      <c r="P9" s="121"/>
      <c r="Q9" s="121"/>
      <c r="R9" s="111"/>
      <c r="S9" s="111"/>
      <c r="T9" s="108"/>
      <c r="U9" s="99"/>
      <c r="V9" s="20"/>
      <c r="W9" s="21"/>
      <c r="X9" s="22"/>
      <c r="Y9" s="23"/>
    </row>
    <row r="10" spans="2:25" s="24" customFormat="1" ht="29.5" customHeight="1" thickBot="1">
      <c r="B10" s="25"/>
      <c r="C10" s="103"/>
      <c r="D10" s="106"/>
      <c r="E10" s="109"/>
      <c r="F10" s="114"/>
      <c r="G10" s="136"/>
      <c r="H10" s="137"/>
      <c r="I10" s="109"/>
      <c r="J10" s="41"/>
      <c r="K10" s="94"/>
      <c r="L10" s="97"/>
      <c r="M10" s="109"/>
      <c r="N10" s="109"/>
      <c r="O10" s="114"/>
      <c r="P10" s="114"/>
      <c r="Q10" s="114"/>
      <c r="R10" s="112"/>
      <c r="S10" s="112"/>
      <c r="T10" s="109"/>
      <c r="U10" s="100"/>
      <c r="V10" s="20"/>
      <c r="W10" s="21"/>
      <c r="X10" s="22"/>
      <c r="Y10" s="23"/>
    </row>
    <row r="11" spans="2:25" ht="52.5" customHeight="1">
      <c r="B11" s="68" t="s">
        <v>41</v>
      </c>
      <c r="C11" s="45" t="s">
        <v>82</v>
      </c>
      <c r="D11" s="46"/>
      <c r="E11" s="46"/>
      <c r="F11" s="45" t="s">
        <v>82</v>
      </c>
      <c r="G11" s="45" t="s">
        <v>82</v>
      </c>
      <c r="H11" s="45" t="s">
        <v>82</v>
      </c>
      <c r="I11" s="28"/>
      <c r="J11" s="28"/>
      <c r="K11" s="44"/>
      <c r="L11" s="29"/>
      <c r="M11" s="28"/>
      <c r="N11" s="28"/>
      <c r="O11" s="45" t="s">
        <v>84</v>
      </c>
      <c r="P11" s="45" t="s">
        <v>84</v>
      </c>
      <c r="Q11" s="45" t="s">
        <v>84</v>
      </c>
      <c r="R11" s="46"/>
      <c r="S11" s="46"/>
      <c r="T11" s="46" t="s">
        <v>84</v>
      </c>
      <c r="U11" s="50" t="s">
        <v>82</v>
      </c>
      <c r="V11" s="14">
        <f t="shared" ref="V11:V35" si="0">COUNTA(C11:U11)-COUNTIF(C11:U11,"公")</f>
        <v>9</v>
      </c>
      <c r="W11" s="5">
        <f t="shared" ref="W11:W35" si="1">COUNTA(C11:U11)-COUNTIF(C11:U11,"×")</f>
        <v>9</v>
      </c>
      <c r="X11" s="3">
        <f t="shared" ref="X11:X35" si="2">COUNTIF(C11:U11,"全")</f>
        <v>0</v>
      </c>
      <c r="Y11" s="17" t="s">
        <v>14</v>
      </c>
    </row>
    <row r="12" spans="2:25" ht="52.5" customHeight="1">
      <c r="B12" s="61" t="s">
        <v>47</v>
      </c>
      <c r="C12" s="45"/>
      <c r="D12" s="46"/>
      <c r="E12" s="46"/>
      <c r="F12" s="45" t="s">
        <v>82</v>
      </c>
      <c r="G12" s="45" t="s">
        <v>82</v>
      </c>
      <c r="H12" s="45"/>
      <c r="I12" s="46"/>
      <c r="J12" s="46"/>
      <c r="K12" s="48"/>
      <c r="L12" s="49"/>
      <c r="M12" s="46"/>
      <c r="N12" s="46"/>
      <c r="O12" s="45"/>
      <c r="P12" s="45"/>
      <c r="Q12" s="45"/>
      <c r="R12" s="46"/>
      <c r="S12" s="46"/>
      <c r="T12" s="46"/>
      <c r="U12" s="50"/>
      <c r="V12" s="15">
        <f t="shared" si="0"/>
        <v>2</v>
      </c>
      <c r="W12" s="5">
        <f t="shared" si="1"/>
        <v>2</v>
      </c>
      <c r="X12" s="4">
        <f t="shared" si="2"/>
        <v>0</v>
      </c>
      <c r="Y12" s="17" t="s">
        <v>15</v>
      </c>
    </row>
    <row r="13" spans="2:25" ht="52.5" customHeight="1">
      <c r="B13" s="69" t="s">
        <v>48</v>
      </c>
      <c r="C13" s="45"/>
      <c r="D13" s="46"/>
      <c r="E13" s="46"/>
      <c r="F13" s="45" t="s">
        <v>86</v>
      </c>
      <c r="G13" s="45" t="s">
        <v>86</v>
      </c>
      <c r="H13" s="45" t="s">
        <v>86</v>
      </c>
      <c r="I13" s="46"/>
      <c r="J13" s="46"/>
      <c r="K13" s="48"/>
      <c r="L13" s="49"/>
      <c r="M13" s="46"/>
      <c r="N13" s="46"/>
      <c r="O13" s="45"/>
      <c r="P13" s="45" t="s">
        <v>84</v>
      </c>
      <c r="Q13" s="45" t="s">
        <v>84</v>
      </c>
      <c r="R13" s="46"/>
      <c r="S13" s="46"/>
      <c r="T13" s="46"/>
      <c r="U13" s="62"/>
      <c r="V13" s="15">
        <f t="shared" si="0"/>
        <v>5</v>
      </c>
      <c r="W13" s="5">
        <f t="shared" si="1"/>
        <v>5</v>
      </c>
      <c r="X13" s="4">
        <f t="shared" si="2"/>
        <v>0</v>
      </c>
      <c r="Y13" s="17" t="s">
        <v>16</v>
      </c>
    </row>
    <row r="14" spans="2:25" ht="52.5" customHeight="1">
      <c r="B14" s="69" t="s">
        <v>49</v>
      </c>
      <c r="C14" s="45"/>
      <c r="D14" s="46"/>
      <c r="E14" s="46"/>
      <c r="F14" s="45"/>
      <c r="G14" s="47" t="s">
        <v>82</v>
      </c>
      <c r="H14" s="45"/>
      <c r="I14" s="46"/>
      <c r="J14" s="46"/>
      <c r="K14" s="46"/>
      <c r="L14" s="49"/>
      <c r="M14" s="46"/>
      <c r="N14" s="46"/>
      <c r="O14" s="45"/>
      <c r="P14" s="45"/>
      <c r="Q14" s="45" t="s">
        <v>83</v>
      </c>
      <c r="R14" s="46"/>
      <c r="S14" s="46"/>
      <c r="T14" s="46"/>
      <c r="U14" s="50" t="s">
        <v>82</v>
      </c>
      <c r="V14" s="15">
        <f t="shared" si="0"/>
        <v>3</v>
      </c>
      <c r="W14" s="5">
        <f t="shared" si="1"/>
        <v>3</v>
      </c>
      <c r="X14" s="4">
        <f t="shared" si="2"/>
        <v>0</v>
      </c>
      <c r="Y14" s="17" t="s">
        <v>17</v>
      </c>
    </row>
    <row r="15" spans="2:25" ht="52.5" customHeight="1">
      <c r="B15" s="61" t="s">
        <v>69</v>
      </c>
      <c r="C15" s="45" t="s">
        <v>82</v>
      </c>
      <c r="D15" s="46" t="s">
        <v>82</v>
      </c>
      <c r="E15" s="46" t="s">
        <v>83</v>
      </c>
      <c r="F15" s="47" t="s">
        <v>82</v>
      </c>
      <c r="G15" s="45"/>
      <c r="H15" s="45"/>
      <c r="I15" s="46"/>
      <c r="J15" s="46"/>
      <c r="K15" s="48"/>
      <c r="L15" s="49"/>
      <c r="M15" s="46"/>
      <c r="N15" s="46"/>
      <c r="O15" s="45" t="s">
        <v>83</v>
      </c>
      <c r="P15" s="45" t="s">
        <v>83</v>
      </c>
      <c r="Q15" s="45" t="s">
        <v>83</v>
      </c>
      <c r="R15" s="46" t="s">
        <v>88</v>
      </c>
      <c r="S15" s="46" t="s">
        <v>88</v>
      </c>
      <c r="T15" s="46"/>
      <c r="U15" s="50" t="s">
        <v>82</v>
      </c>
      <c r="V15" s="15">
        <f t="shared" si="0"/>
        <v>8</v>
      </c>
      <c r="W15" s="5">
        <f t="shared" si="1"/>
        <v>10</v>
      </c>
      <c r="X15" s="4">
        <f t="shared" si="2"/>
        <v>0</v>
      </c>
      <c r="Y15" s="17" t="s">
        <v>18</v>
      </c>
    </row>
    <row r="16" spans="2:25" ht="52.5" customHeight="1">
      <c r="B16" s="69" t="s">
        <v>58</v>
      </c>
      <c r="C16" s="45" t="s">
        <v>82</v>
      </c>
      <c r="D16" s="46" t="s">
        <v>83</v>
      </c>
      <c r="E16" s="46"/>
      <c r="F16" s="45" t="s">
        <v>82</v>
      </c>
      <c r="G16" s="45" t="s">
        <v>82</v>
      </c>
      <c r="H16" s="45" t="s">
        <v>82</v>
      </c>
      <c r="I16" s="46"/>
      <c r="J16" s="46"/>
      <c r="K16" s="48"/>
      <c r="L16" s="49"/>
      <c r="M16" s="46"/>
      <c r="N16" s="46"/>
      <c r="O16" s="45"/>
      <c r="P16" s="45" t="s">
        <v>83</v>
      </c>
      <c r="Q16" s="45" t="s">
        <v>82</v>
      </c>
      <c r="R16" s="46" t="s">
        <v>83</v>
      </c>
      <c r="S16" s="46" t="s">
        <v>83</v>
      </c>
      <c r="T16" s="46"/>
      <c r="U16" s="50"/>
      <c r="V16" s="15">
        <f t="shared" si="0"/>
        <v>9</v>
      </c>
      <c r="W16" s="5">
        <f t="shared" si="1"/>
        <v>9</v>
      </c>
      <c r="X16" s="4">
        <f t="shared" si="2"/>
        <v>0</v>
      </c>
      <c r="Y16" s="17" t="s">
        <v>19</v>
      </c>
    </row>
    <row r="17" spans="2:25" ht="52.5" customHeight="1">
      <c r="B17" s="61" t="s">
        <v>57</v>
      </c>
      <c r="C17" s="45" t="s">
        <v>82</v>
      </c>
      <c r="D17" s="46"/>
      <c r="E17" s="46" t="s">
        <v>82</v>
      </c>
      <c r="F17" s="45" t="s">
        <v>82</v>
      </c>
      <c r="G17" s="45" t="s">
        <v>82</v>
      </c>
      <c r="H17" s="45"/>
      <c r="I17" s="46"/>
      <c r="J17" s="46"/>
      <c r="K17" s="48"/>
      <c r="L17" s="49"/>
      <c r="M17" s="46"/>
      <c r="N17" s="46"/>
      <c r="O17" s="45"/>
      <c r="P17" s="45" t="s">
        <v>82</v>
      </c>
      <c r="Q17" s="45" t="s">
        <v>83</v>
      </c>
      <c r="R17" s="46" t="s">
        <v>87</v>
      </c>
      <c r="S17" s="46" t="s">
        <v>83</v>
      </c>
      <c r="T17" s="46"/>
      <c r="U17" s="50"/>
      <c r="V17" s="66">
        <f t="shared" si="0"/>
        <v>8</v>
      </c>
      <c r="W17" s="5">
        <f t="shared" si="1"/>
        <v>8</v>
      </c>
      <c r="X17" s="4">
        <f t="shared" si="2"/>
        <v>0</v>
      </c>
      <c r="Y17" s="67" t="s">
        <v>20</v>
      </c>
    </row>
    <row r="18" spans="2:25" ht="52.5" customHeight="1">
      <c r="B18" s="69" t="s">
        <v>56</v>
      </c>
      <c r="C18" s="45"/>
      <c r="D18" s="46"/>
      <c r="E18" s="46"/>
      <c r="F18" s="45" t="s">
        <v>82</v>
      </c>
      <c r="G18" s="45" t="s">
        <v>82</v>
      </c>
      <c r="H18" s="45" t="s">
        <v>82</v>
      </c>
      <c r="I18" s="46"/>
      <c r="J18" s="46"/>
      <c r="K18" s="48"/>
      <c r="L18" s="49"/>
      <c r="M18" s="46"/>
      <c r="N18" s="46"/>
      <c r="O18" s="45"/>
      <c r="P18" s="45" t="s">
        <v>83</v>
      </c>
      <c r="Q18" s="45" t="s">
        <v>107</v>
      </c>
      <c r="R18" s="46" t="s">
        <v>83</v>
      </c>
      <c r="S18" s="46" t="s">
        <v>88</v>
      </c>
      <c r="T18" s="46" t="s">
        <v>88</v>
      </c>
      <c r="U18" s="50" t="s">
        <v>82</v>
      </c>
      <c r="V18" s="15">
        <f t="shared" si="0"/>
        <v>7</v>
      </c>
      <c r="W18" s="5">
        <f t="shared" si="1"/>
        <v>9</v>
      </c>
      <c r="X18" s="4">
        <f t="shared" si="2"/>
        <v>0</v>
      </c>
      <c r="Y18" s="17" t="s">
        <v>21</v>
      </c>
    </row>
    <row r="19" spans="2:25" ht="52.5" customHeight="1">
      <c r="B19" s="69" t="s">
        <v>55</v>
      </c>
      <c r="C19" s="45"/>
      <c r="D19" s="46"/>
      <c r="E19" s="46"/>
      <c r="F19" s="45" t="s">
        <v>82</v>
      </c>
      <c r="G19" s="45" t="s">
        <v>82</v>
      </c>
      <c r="H19" s="45" t="s">
        <v>82</v>
      </c>
      <c r="I19" s="46"/>
      <c r="J19" s="46"/>
      <c r="K19" s="48"/>
      <c r="L19" s="51"/>
      <c r="M19" s="46"/>
      <c r="N19" s="46"/>
      <c r="O19" s="45" t="s">
        <v>83</v>
      </c>
      <c r="P19" s="45" t="s">
        <v>83</v>
      </c>
      <c r="Q19" s="45" t="s">
        <v>107</v>
      </c>
      <c r="R19" s="46" t="s">
        <v>83</v>
      </c>
      <c r="S19" s="46" t="s">
        <v>88</v>
      </c>
      <c r="T19" s="46" t="s">
        <v>88</v>
      </c>
      <c r="U19" s="50" t="s">
        <v>82</v>
      </c>
      <c r="V19" s="15">
        <f t="shared" si="0"/>
        <v>8</v>
      </c>
      <c r="W19" s="5">
        <f t="shared" si="1"/>
        <v>10</v>
      </c>
      <c r="X19" s="4">
        <f t="shared" si="2"/>
        <v>0</v>
      </c>
      <c r="Y19" s="17" t="s">
        <v>22</v>
      </c>
    </row>
    <row r="20" spans="2:25" ht="52.5" customHeight="1">
      <c r="B20" s="69" t="s">
        <v>59</v>
      </c>
      <c r="C20" s="45" t="s">
        <v>82</v>
      </c>
      <c r="D20" s="46" t="s">
        <v>83</v>
      </c>
      <c r="E20" s="46" t="s">
        <v>85</v>
      </c>
      <c r="F20" s="45"/>
      <c r="G20" s="47" t="s">
        <v>82</v>
      </c>
      <c r="H20" s="45" t="s">
        <v>82</v>
      </c>
      <c r="I20" s="46"/>
      <c r="J20" s="46"/>
      <c r="K20" s="48"/>
      <c r="L20" s="51"/>
      <c r="M20" s="46"/>
      <c r="N20" s="46"/>
      <c r="O20" s="45" t="s">
        <v>83</v>
      </c>
      <c r="P20" s="45" t="s">
        <v>82</v>
      </c>
      <c r="Q20" s="45" t="s">
        <v>84</v>
      </c>
      <c r="R20" s="46" t="s">
        <v>82</v>
      </c>
      <c r="S20" s="46" t="s">
        <v>83</v>
      </c>
      <c r="T20" s="46" t="s">
        <v>83</v>
      </c>
      <c r="U20" s="50"/>
      <c r="V20" s="15">
        <f t="shared" si="0"/>
        <v>11</v>
      </c>
      <c r="W20" s="5">
        <f t="shared" si="1"/>
        <v>11</v>
      </c>
      <c r="X20" s="4">
        <f t="shared" si="2"/>
        <v>0</v>
      </c>
      <c r="Y20" s="17" t="s">
        <v>23</v>
      </c>
    </row>
    <row r="21" spans="2:25" ht="52.5" customHeight="1">
      <c r="B21" s="61" t="s">
        <v>50</v>
      </c>
      <c r="C21" s="45"/>
      <c r="D21" s="46" t="s">
        <v>80</v>
      </c>
      <c r="E21" s="46" t="s">
        <v>83</v>
      </c>
      <c r="F21" s="45" t="s">
        <v>82</v>
      </c>
      <c r="G21" s="45" t="s">
        <v>82</v>
      </c>
      <c r="H21" s="45" t="s">
        <v>82</v>
      </c>
      <c r="I21" s="46"/>
      <c r="J21" s="46"/>
      <c r="K21" s="48"/>
      <c r="L21" s="49"/>
      <c r="M21" s="46"/>
      <c r="N21" s="46"/>
      <c r="O21" s="45" t="s">
        <v>80</v>
      </c>
      <c r="P21" s="45" t="s">
        <v>80</v>
      </c>
      <c r="Q21" s="45" t="s">
        <v>80</v>
      </c>
      <c r="R21" s="46" t="s">
        <v>80</v>
      </c>
      <c r="S21" s="46" t="s">
        <v>80</v>
      </c>
      <c r="T21" s="46"/>
      <c r="U21" s="50" t="s">
        <v>82</v>
      </c>
      <c r="V21" s="15">
        <f t="shared" si="0"/>
        <v>11</v>
      </c>
      <c r="W21" s="5">
        <f t="shared" si="1"/>
        <v>11</v>
      </c>
      <c r="X21" s="4">
        <f t="shared" si="2"/>
        <v>6</v>
      </c>
      <c r="Y21" s="17"/>
    </row>
    <row r="22" spans="2:25" ht="52.5" customHeight="1">
      <c r="B22" s="69" t="s">
        <v>42</v>
      </c>
      <c r="C22" s="45" t="s">
        <v>82</v>
      </c>
      <c r="D22" s="64"/>
      <c r="E22" s="46"/>
      <c r="F22" s="71">
        <v>0.625</v>
      </c>
      <c r="G22" s="72"/>
      <c r="H22" s="71">
        <v>0.54166666666666663</v>
      </c>
      <c r="I22" s="73"/>
      <c r="J22" s="73"/>
      <c r="K22" s="74"/>
      <c r="L22" s="75"/>
      <c r="M22" s="73"/>
      <c r="N22" s="73"/>
      <c r="O22" s="76"/>
      <c r="P22" s="76"/>
      <c r="Q22" s="71">
        <v>0.47916666666666669</v>
      </c>
      <c r="R22" s="46"/>
      <c r="S22" s="46"/>
      <c r="T22" s="46"/>
      <c r="U22" s="50" t="s">
        <v>82</v>
      </c>
      <c r="V22" s="15">
        <f t="shared" si="0"/>
        <v>5</v>
      </c>
      <c r="W22" s="5">
        <f t="shared" si="1"/>
        <v>5</v>
      </c>
      <c r="X22" s="4">
        <f t="shared" si="2"/>
        <v>0</v>
      </c>
      <c r="Y22" s="17" t="s">
        <v>24</v>
      </c>
    </row>
    <row r="23" spans="2:25" ht="52.5" customHeight="1">
      <c r="B23" s="69" t="s">
        <v>43</v>
      </c>
      <c r="C23" s="45" t="s">
        <v>82</v>
      </c>
      <c r="D23" s="65"/>
      <c r="E23" s="63"/>
      <c r="F23" s="71">
        <v>0.625</v>
      </c>
      <c r="G23" s="72"/>
      <c r="H23" s="71">
        <v>0.54166666666666663</v>
      </c>
      <c r="I23" s="73"/>
      <c r="J23" s="73"/>
      <c r="K23" s="74"/>
      <c r="L23" s="75"/>
      <c r="M23" s="73"/>
      <c r="N23" s="73"/>
      <c r="O23" s="76"/>
      <c r="P23" s="76"/>
      <c r="Q23" s="71">
        <v>0.47916666666666669</v>
      </c>
      <c r="R23" s="46"/>
      <c r="S23" s="46"/>
      <c r="T23" s="46"/>
      <c r="U23" s="50" t="s">
        <v>82</v>
      </c>
      <c r="V23" s="15">
        <f t="shared" si="0"/>
        <v>5</v>
      </c>
      <c r="W23" s="5">
        <f t="shared" si="1"/>
        <v>5</v>
      </c>
      <c r="X23" s="4">
        <f t="shared" si="2"/>
        <v>0</v>
      </c>
      <c r="Y23" s="17" t="s">
        <v>25</v>
      </c>
    </row>
    <row r="24" spans="2:25" ht="52.5" customHeight="1">
      <c r="B24" s="69" t="s">
        <v>60</v>
      </c>
      <c r="C24" s="45" t="s">
        <v>82</v>
      </c>
      <c r="D24" s="46" t="s">
        <v>85</v>
      </c>
      <c r="E24" s="46"/>
      <c r="F24" s="45" t="s">
        <v>82</v>
      </c>
      <c r="G24" s="47" t="s">
        <v>82</v>
      </c>
      <c r="H24" s="47" t="s">
        <v>82</v>
      </c>
      <c r="I24" s="46"/>
      <c r="J24" s="46"/>
      <c r="K24" s="46"/>
      <c r="L24" s="49"/>
      <c r="M24" s="46"/>
      <c r="N24" s="46"/>
      <c r="O24" s="47"/>
      <c r="P24" s="47" t="s">
        <v>84</v>
      </c>
      <c r="Q24" s="47" t="s">
        <v>84</v>
      </c>
      <c r="R24" s="46" t="s">
        <v>84</v>
      </c>
      <c r="S24" s="46"/>
      <c r="T24" s="46"/>
      <c r="U24" s="50" t="s">
        <v>82</v>
      </c>
      <c r="V24" s="15">
        <f t="shared" si="0"/>
        <v>9</v>
      </c>
      <c r="W24" s="5">
        <f t="shared" si="1"/>
        <v>9</v>
      </c>
      <c r="X24" s="4">
        <f t="shared" si="2"/>
        <v>0</v>
      </c>
      <c r="Y24" s="17"/>
    </row>
    <row r="25" spans="2:25" ht="52.5" customHeight="1">
      <c r="B25" s="69" t="s">
        <v>61</v>
      </c>
      <c r="C25" s="45"/>
      <c r="D25" s="46"/>
      <c r="E25" s="46"/>
      <c r="F25" s="45" t="s">
        <v>82</v>
      </c>
      <c r="G25" s="47" t="s">
        <v>82</v>
      </c>
      <c r="H25" s="47" t="s">
        <v>82</v>
      </c>
      <c r="I25" s="46"/>
      <c r="J25" s="46"/>
      <c r="K25" s="48"/>
      <c r="L25" s="52"/>
      <c r="M25" s="46"/>
      <c r="N25" s="46"/>
      <c r="O25" s="45"/>
      <c r="P25" s="45"/>
      <c r="Q25" s="47" t="s">
        <v>84</v>
      </c>
      <c r="R25" s="46"/>
      <c r="S25" s="46"/>
      <c r="T25" s="46"/>
      <c r="U25" s="50" t="s">
        <v>82</v>
      </c>
      <c r="V25" s="15">
        <f t="shared" si="0"/>
        <v>5</v>
      </c>
      <c r="W25" s="5">
        <f t="shared" si="1"/>
        <v>5</v>
      </c>
      <c r="X25" s="4">
        <f t="shared" si="2"/>
        <v>0</v>
      </c>
      <c r="Y25" s="17" t="s">
        <v>26</v>
      </c>
    </row>
    <row r="26" spans="2:25" ht="52.5" customHeight="1">
      <c r="B26" s="61" t="s">
        <v>30</v>
      </c>
      <c r="C26" s="45" t="s">
        <v>86</v>
      </c>
      <c r="D26" s="46" t="s">
        <v>84</v>
      </c>
      <c r="E26" s="46" t="s">
        <v>84</v>
      </c>
      <c r="F26" s="45"/>
      <c r="G26" s="45" t="s">
        <v>86</v>
      </c>
      <c r="H26" s="45" t="s">
        <v>86</v>
      </c>
      <c r="I26" s="46"/>
      <c r="J26" s="46"/>
      <c r="K26" s="48"/>
      <c r="L26" s="52"/>
      <c r="M26" s="46"/>
      <c r="N26" s="46"/>
      <c r="O26" s="45" t="s">
        <v>84</v>
      </c>
      <c r="P26" s="45" t="s">
        <v>84</v>
      </c>
      <c r="Q26" s="45" t="s">
        <v>84</v>
      </c>
      <c r="R26" s="46" t="s">
        <v>84</v>
      </c>
      <c r="S26" s="46" t="s">
        <v>84</v>
      </c>
      <c r="T26" s="46"/>
      <c r="U26" s="50" t="s">
        <v>86</v>
      </c>
      <c r="V26" s="15">
        <f t="shared" si="0"/>
        <v>11</v>
      </c>
      <c r="W26" s="5">
        <f t="shared" si="1"/>
        <v>11</v>
      </c>
      <c r="X26" s="4">
        <f t="shared" si="2"/>
        <v>0</v>
      </c>
      <c r="Y26" s="17" t="s">
        <v>27</v>
      </c>
    </row>
    <row r="27" spans="2:25" ht="52.5" customHeight="1" thickBot="1">
      <c r="B27" s="77" t="s">
        <v>40</v>
      </c>
      <c r="C27" s="53" t="s">
        <v>82</v>
      </c>
      <c r="D27" s="54" t="s">
        <v>83</v>
      </c>
      <c r="E27" s="54" t="s">
        <v>83</v>
      </c>
      <c r="F27" s="53"/>
      <c r="G27" s="55" t="s">
        <v>82</v>
      </c>
      <c r="H27" s="53"/>
      <c r="I27" s="54"/>
      <c r="J27" s="54"/>
      <c r="K27" s="56"/>
      <c r="L27" s="57"/>
      <c r="M27" s="54"/>
      <c r="N27" s="54"/>
      <c r="O27" s="53"/>
      <c r="P27" s="53" t="s">
        <v>83</v>
      </c>
      <c r="Q27" s="53" t="s">
        <v>83</v>
      </c>
      <c r="R27" s="54" t="s">
        <v>83</v>
      </c>
      <c r="S27" s="54" t="s">
        <v>83</v>
      </c>
      <c r="T27" s="54"/>
      <c r="U27" s="58"/>
      <c r="V27" s="15">
        <f t="shared" si="0"/>
        <v>8</v>
      </c>
      <c r="W27" s="5">
        <f t="shared" si="1"/>
        <v>8</v>
      </c>
      <c r="X27" s="4">
        <f t="shared" si="2"/>
        <v>0</v>
      </c>
      <c r="Y27" s="17" t="s">
        <v>28</v>
      </c>
    </row>
    <row r="28" spans="2:25" ht="52.5" customHeight="1">
      <c r="B28" s="78" t="s">
        <v>70</v>
      </c>
      <c r="C28" s="144" t="s">
        <v>108</v>
      </c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6"/>
      <c r="V28" s="15">
        <f t="shared" si="0"/>
        <v>1</v>
      </c>
      <c r="W28" s="5">
        <f t="shared" si="1"/>
        <v>1</v>
      </c>
      <c r="X28" s="4">
        <f t="shared" si="2"/>
        <v>0</v>
      </c>
      <c r="Y28" s="17" t="s">
        <v>29</v>
      </c>
    </row>
    <row r="29" spans="2:25" ht="52.5" customHeight="1">
      <c r="B29" s="61" t="s">
        <v>44</v>
      </c>
      <c r="C29" s="147" t="s">
        <v>108</v>
      </c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9"/>
      <c r="V29" s="15">
        <f t="shared" si="0"/>
        <v>1</v>
      </c>
      <c r="W29" s="5">
        <f t="shared" si="1"/>
        <v>1</v>
      </c>
      <c r="X29" s="4">
        <f t="shared" si="2"/>
        <v>0</v>
      </c>
      <c r="Y29" s="17" t="s">
        <v>31</v>
      </c>
    </row>
    <row r="30" spans="2:25" ht="52.5" customHeight="1">
      <c r="B30" s="61" t="s">
        <v>45</v>
      </c>
      <c r="C30" s="45" t="s">
        <v>82</v>
      </c>
      <c r="D30" s="60" t="s">
        <v>83</v>
      </c>
      <c r="E30" s="46"/>
      <c r="F30" s="45" t="s">
        <v>82</v>
      </c>
      <c r="G30" s="45" t="s">
        <v>82</v>
      </c>
      <c r="H30" s="45"/>
      <c r="I30" s="60"/>
      <c r="J30" s="46"/>
      <c r="K30" s="48"/>
      <c r="L30" s="49"/>
      <c r="M30" s="46"/>
      <c r="N30" s="60"/>
      <c r="O30" s="59"/>
      <c r="P30" s="45" t="s">
        <v>83</v>
      </c>
      <c r="Q30" s="45" t="s">
        <v>83</v>
      </c>
      <c r="R30" s="60" t="s">
        <v>83</v>
      </c>
      <c r="S30" s="60" t="s">
        <v>83</v>
      </c>
      <c r="T30" s="46" t="s">
        <v>87</v>
      </c>
      <c r="U30" s="50" t="s">
        <v>82</v>
      </c>
      <c r="V30" s="15">
        <f t="shared" si="0"/>
        <v>10</v>
      </c>
      <c r="W30" s="5">
        <f t="shared" si="1"/>
        <v>10</v>
      </c>
      <c r="X30" s="4">
        <f t="shared" si="2"/>
        <v>0</v>
      </c>
      <c r="Y30" s="17" t="s">
        <v>32</v>
      </c>
    </row>
    <row r="31" spans="2:25" ht="52.5" customHeight="1">
      <c r="B31" s="61" t="s">
        <v>51</v>
      </c>
      <c r="C31" s="45"/>
      <c r="D31" s="46"/>
      <c r="E31" s="46"/>
      <c r="F31" s="45"/>
      <c r="G31" s="45" t="s">
        <v>82</v>
      </c>
      <c r="H31" s="45" t="s">
        <v>82</v>
      </c>
      <c r="I31" s="46"/>
      <c r="J31" s="46"/>
      <c r="K31" s="48"/>
      <c r="L31" s="49"/>
      <c r="M31" s="46"/>
      <c r="N31" s="46"/>
      <c r="O31" s="45"/>
      <c r="P31" s="45"/>
      <c r="Q31" s="45"/>
      <c r="R31" s="46"/>
      <c r="S31" s="46"/>
      <c r="T31" s="46"/>
      <c r="U31" s="50"/>
      <c r="V31" s="15">
        <f t="shared" si="0"/>
        <v>2</v>
      </c>
      <c r="W31" s="5">
        <f t="shared" si="1"/>
        <v>2</v>
      </c>
      <c r="X31" s="4">
        <f t="shared" si="2"/>
        <v>0</v>
      </c>
      <c r="Y31" s="17" t="s">
        <v>33</v>
      </c>
    </row>
    <row r="32" spans="2:25" ht="52.5" customHeight="1">
      <c r="B32" s="61" t="s">
        <v>52</v>
      </c>
      <c r="C32" s="79" t="s">
        <v>90</v>
      </c>
      <c r="D32" s="80" t="s">
        <v>91</v>
      </c>
      <c r="E32" s="80" t="s">
        <v>92</v>
      </c>
      <c r="F32" s="79" t="s">
        <v>93</v>
      </c>
      <c r="G32" s="81" t="s">
        <v>94</v>
      </c>
      <c r="H32" s="79" t="s">
        <v>95</v>
      </c>
      <c r="I32" s="80" t="s">
        <v>96</v>
      </c>
      <c r="J32" s="80" t="s">
        <v>97</v>
      </c>
      <c r="K32" s="82" t="s">
        <v>98</v>
      </c>
      <c r="L32" s="83" t="s">
        <v>99</v>
      </c>
      <c r="M32" s="80" t="s">
        <v>100</v>
      </c>
      <c r="N32" s="80" t="s">
        <v>101</v>
      </c>
      <c r="O32" s="79" t="s">
        <v>102</v>
      </c>
      <c r="P32" s="79" t="s">
        <v>103</v>
      </c>
      <c r="Q32" s="79" t="s">
        <v>104</v>
      </c>
      <c r="R32" s="80" t="s">
        <v>105</v>
      </c>
      <c r="S32" s="80" t="s">
        <v>106</v>
      </c>
      <c r="T32" s="80" t="s">
        <v>89</v>
      </c>
      <c r="U32" s="84" t="s">
        <v>89</v>
      </c>
      <c r="V32" s="15">
        <f t="shared" si="0"/>
        <v>19</v>
      </c>
      <c r="W32" s="5">
        <f t="shared" si="1"/>
        <v>19</v>
      </c>
      <c r="X32" s="4">
        <f t="shared" si="2"/>
        <v>0</v>
      </c>
      <c r="Y32" s="17"/>
    </row>
    <row r="33" spans="1:28" ht="52.5" customHeight="1">
      <c r="B33" s="61" t="s">
        <v>53</v>
      </c>
      <c r="C33" s="45"/>
      <c r="D33" s="46"/>
      <c r="E33" s="46"/>
      <c r="F33" s="45"/>
      <c r="G33" s="45" t="s">
        <v>80</v>
      </c>
      <c r="H33" s="45" t="s">
        <v>80</v>
      </c>
      <c r="I33" s="46"/>
      <c r="J33" s="46"/>
      <c r="K33" s="48"/>
      <c r="L33" s="49"/>
      <c r="M33" s="46"/>
      <c r="N33" s="46"/>
      <c r="O33" s="45"/>
      <c r="P33" s="45"/>
      <c r="Q33" s="45"/>
      <c r="R33" s="46"/>
      <c r="S33" s="46"/>
      <c r="T33" s="46"/>
      <c r="U33" s="50"/>
      <c r="V33" s="15">
        <f t="shared" si="0"/>
        <v>2</v>
      </c>
      <c r="W33" s="5">
        <f t="shared" si="1"/>
        <v>2</v>
      </c>
      <c r="X33" s="4">
        <f t="shared" si="2"/>
        <v>2</v>
      </c>
      <c r="Y33" s="17" t="s">
        <v>34</v>
      </c>
    </row>
    <row r="34" spans="1:28" ht="52.5" customHeight="1">
      <c r="B34" s="61" t="s">
        <v>46</v>
      </c>
      <c r="C34" s="147" t="s">
        <v>108</v>
      </c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9"/>
      <c r="V34" s="15">
        <f t="shared" si="0"/>
        <v>1</v>
      </c>
      <c r="W34" s="5">
        <f t="shared" si="1"/>
        <v>1</v>
      </c>
      <c r="X34" s="4">
        <f t="shared" si="2"/>
        <v>0</v>
      </c>
      <c r="Y34" s="17" t="s">
        <v>35</v>
      </c>
    </row>
    <row r="35" spans="1:28" ht="52.5" customHeight="1" thickBot="1">
      <c r="B35" s="70" t="s">
        <v>54</v>
      </c>
      <c r="C35" s="150" t="s">
        <v>108</v>
      </c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2"/>
      <c r="V35" s="15">
        <f t="shared" si="0"/>
        <v>1</v>
      </c>
      <c r="W35" s="5">
        <f t="shared" si="1"/>
        <v>1</v>
      </c>
      <c r="X35" s="4">
        <f t="shared" si="2"/>
        <v>0</v>
      </c>
      <c r="Y35" s="17"/>
    </row>
    <row r="36" spans="1:28" ht="52.5" customHeight="1">
      <c r="B36" s="26" t="s">
        <v>36</v>
      </c>
      <c r="C36" s="27">
        <v>23</v>
      </c>
      <c r="D36" s="28">
        <v>24</v>
      </c>
      <c r="E36" s="28">
        <v>25</v>
      </c>
      <c r="F36" s="27">
        <v>26</v>
      </c>
      <c r="G36" s="27">
        <v>27</v>
      </c>
      <c r="H36" s="27">
        <v>28</v>
      </c>
      <c r="I36" s="28">
        <v>29</v>
      </c>
      <c r="J36" s="28">
        <v>30</v>
      </c>
      <c r="K36" s="28">
        <v>31</v>
      </c>
      <c r="L36" s="29">
        <v>1</v>
      </c>
      <c r="M36" s="28">
        <v>2</v>
      </c>
      <c r="N36" s="28">
        <v>3</v>
      </c>
      <c r="O36" s="27">
        <v>4</v>
      </c>
      <c r="P36" s="27">
        <v>5</v>
      </c>
      <c r="Q36" s="27">
        <v>6</v>
      </c>
      <c r="R36" s="28">
        <v>7</v>
      </c>
      <c r="S36" s="28">
        <v>8</v>
      </c>
      <c r="T36" s="28">
        <v>9</v>
      </c>
      <c r="U36" s="30">
        <v>10</v>
      </c>
      <c r="V36" s="85" t="s">
        <v>38</v>
      </c>
      <c r="W36" s="86"/>
      <c r="X36" s="86"/>
      <c r="Y36" s="87"/>
    </row>
    <row r="37" spans="1:28" ht="52.5" customHeight="1" thickBot="1">
      <c r="B37" s="31" t="s">
        <v>5</v>
      </c>
      <c r="C37" s="32" t="s">
        <v>12</v>
      </c>
      <c r="D37" s="33" t="s">
        <v>9</v>
      </c>
      <c r="E37" s="33" t="s">
        <v>8</v>
      </c>
      <c r="F37" s="32" t="s">
        <v>6</v>
      </c>
      <c r="G37" s="32" t="s">
        <v>7</v>
      </c>
      <c r="H37" s="32" t="s">
        <v>10</v>
      </c>
      <c r="I37" s="33" t="s">
        <v>11</v>
      </c>
      <c r="J37" s="33" t="s">
        <v>12</v>
      </c>
      <c r="K37" s="34" t="s">
        <v>37</v>
      </c>
      <c r="L37" s="35" t="s">
        <v>39</v>
      </c>
      <c r="M37" s="33" t="s">
        <v>6</v>
      </c>
      <c r="N37" s="33" t="s">
        <v>7</v>
      </c>
      <c r="O37" s="32" t="s">
        <v>10</v>
      </c>
      <c r="P37" s="32" t="s">
        <v>11</v>
      </c>
      <c r="Q37" s="32" t="s">
        <v>12</v>
      </c>
      <c r="R37" s="33" t="s">
        <v>37</v>
      </c>
      <c r="S37" s="33" t="s">
        <v>39</v>
      </c>
      <c r="T37" s="33" t="s">
        <v>6</v>
      </c>
      <c r="U37" s="36" t="s">
        <v>77</v>
      </c>
      <c r="V37" s="88"/>
      <c r="W37" s="88"/>
      <c r="X37" s="88"/>
      <c r="Y37" s="89"/>
    </row>
    <row r="38" spans="1:28" ht="52.5" customHeight="1">
      <c r="B38" s="90" t="s">
        <v>64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</row>
    <row r="39" spans="1:28" ht="52.5" customHeight="1"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</row>
    <row r="40" spans="1:28" ht="52.5" customHeight="1">
      <c r="B40" s="115" t="s">
        <v>78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</row>
    <row r="41" spans="1:28" ht="52.5" customHeight="1">
      <c r="B41" s="117" t="s">
        <v>71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8"/>
      <c r="V41" s="18"/>
      <c r="W41" s="18"/>
    </row>
    <row r="42" spans="1:28" ht="52.5" customHeight="1">
      <c r="B42" s="115" t="s">
        <v>72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8"/>
      <c r="V42" s="18"/>
      <c r="W42" s="18"/>
    </row>
    <row r="43" spans="1:28" ht="52.5" customHeight="1">
      <c r="B43" s="115" t="s">
        <v>109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8"/>
      <c r="V43" s="18"/>
      <c r="W43" s="18"/>
      <c r="Y43" s="10"/>
    </row>
    <row r="44" spans="1:28" ht="52.5" customHeight="1">
      <c r="B44" s="115" t="s">
        <v>73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8"/>
      <c r="V44" s="18"/>
      <c r="W44" s="18"/>
    </row>
    <row r="45" spans="1:28" ht="52.5" customHeight="1">
      <c r="B45" s="115" t="s">
        <v>74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8"/>
      <c r="V45" s="18"/>
      <c r="W45" s="18"/>
    </row>
    <row r="46" spans="1:28" ht="52.5" customHeight="1">
      <c r="A46" s="9"/>
      <c r="B46" s="116" t="s">
        <v>79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9"/>
      <c r="Y46" s="9"/>
      <c r="Z46" s="9"/>
    </row>
    <row r="47" spans="1:28" ht="52.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ht="52.5" customHeight="1"/>
    <row r="49" spans="25:25">
      <c r="Y49" s="10"/>
    </row>
    <row r="50" spans="25:25" ht="33.75" customHeight="1"/>
    <row r="52" spans="25:25" ht="33.75" customHeight="1"/>
    <row r="53" spans="25:25">
      <c r="Y53" s="10"/>
    </row>
    <row r="54" spans="25:25" ht="33.75" customHeight="1">
      <c r="Y54" s="10"/>
    </row>
    <row r="55" spans="25:25">
      <c r="Y55" s="10"/>
    </row>
    <row r="56" spans="25:25" ht="33.75" customHeight="1">
      <c r="Y56" s="10"/>
    </row>
    <row r="57" spans="25:25" ht="33.75" customHeight="1"/>
    <row r="58" spans="25:25" ht="33.75" customHeight="1"/>
    <row r="59" spans="25:25" ht="33.75" customHeight="1"/>
    <row r="60" spans="25:25" ht="33.75" customHeight="1"/>
    <row r="61" spans="25:25" ht="33.75" customHeight="1"/>
    <row r="62" spans="25:25" ht="33.75" customHeight="1"/>
    <row r="63" spans="25:25" ht="33.75" customHeight="1"/>
    <row r="64" spans="25:25" ht="33.75" customHeight="1"/>
    <row r="65" ht="33.75" customHeight="1"/>
    <row r="67" ht="33.75" customHeight="1"/>
    <row r="68" ht="33.75" customHeight="1"/>
    <row r="69" ht="23.25" customHeight="1"/>
    <row r="70" ht="13.5" customHeight="1"/>
    <row r="71" ht="33.75" customHeight="1"/>
    <row r="72" ht="33.75" customHeight="1"/>
    <row r="73" ht="33.75" customHeight="1"/>
    <row r="74" ht="23.25" customHeight="1"/>
    <row r="76" ht="23.25" customHeight="1"/>
    <row r="78" ht="33.75" customHeight="1"/>
  </sheetData>
  <mergeCells count="37">
    <mergeCell ref="C29:U29"/>
    <mergeCell ref="C34:U34"/>
    <mergeCell ref="C35:U35"/>
    <mergeCell ref="X5:X6"/>
    <mergeCell ref="O7:O10"/>
    <mergeCell ref="P7:P10"/>
    <mergeCell ref="Q7:Q10"/>
    <mergeCell ref="B1:U1"/>
    <mergeCell ref="B2:U3"/>
    <mergeCell ref="C4:K4"/>
    <mergeCell ref="L4:U4"/>
    <mergeCell ref="V5:V6"/>
    <mergeCell ref="G9:H10"/>
    <mergeCell ref="F7:H8"/>
    <mergeCell ref="B43:T43"/>
    <mergeCell ref="B44:T44"/>
    <mergeCell ref="B45:T45"/>
    <mergeCell ref="B46:W46"/>
    <mergeCell ref="B40:W40"/>
    <mergeCell ref="B41:T41"/>
    <mergeCell ref="B42:T42"/>
    <mergeCell ref="V36:Y37"/>
    <mergeCell ref="B38:W38"/>
    <mergeCell ref="K7:K10"/>
    <mergeCell ref="L7:L10"/>
    <mergeCell ref="U7:U10"/>
    <mergeCell ref="C7:C10"/>
    <mergeCell ref="D7:D10"/>
    <mergeCell ref="E7:E10"/>
    <mergeCell ref="S7:S10"/>
    <mergeCell ref="T7:T10"/>
    <mergeCell ref="I7:I10"/>
    <mergeCell ref="M7:M10"/>
    <mergeCell ref="N7:N10"/>
    <mergeCell ref="R7:R10"/>
    <mergeCell ref="F9:F10"/>
    <mergeCell ref="C28:U28"/>
  </mergeCells>
  <phoneticPr fontId="2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配布用</vt:lpstr>
      <vt:lpstr>配布用!Print_Area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2022-12-15T23:41:38Z</dcterms:modified>
</cp:coreProperties>
</file>